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11419\Desktop\年間指導計画案\"/>
    </mc:Choice>
  </mc:AlternateContent>
  <bookViews>
    <workbookView xWindow="0" yWindow="0" windowWidth="13920" windowHeight="5880" activeTab="1"/>
  </bookViews>
  <sheets>
    <sheet name="3上" sheetId="6" r:id="rId1"/>
    <sheet name="3下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8" i="6" l="1"/>
  <c r="I15" i="7" l="1"/>
  <c r="I16" i="7" s="1"/>
  <c r="I18" i="7" s="1"/>
  <c r="I19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5" i="7" s="1"/>
  <c r="I66" i="7" s="1"/>
  <c r="I67" i="7" s="1"/>
  <c r="I68" i="7" s="1"/>
  <c r="I69" i="7" s="1"/>
  <c r="I70" i="7" s="1"/>
  <c r="I72" i="7" s="1"/>
  <c r="I73" i="7" s="1"/>
  <c r="I75" i="7" s="1"/>
  <c r="I76" i="7" s="1"/>
  <c r="I77" i="7" s="1"/>
  <c r="I78" i="7" s="1"/>
  <c r="I79" i="7" s="1"/>
  <c r="I80" i="7" s="1"/>
  <c r="I81" i="7" s="1"/>
  <c r="I82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I127" i="7" s="1"/>
  <c r="I128" i="7" s="1"/>
  <c r="I129" i="7" s="1"/>
  <c r="I130" i="7" s="1"/>
  <c r="I131" i="7" s="1"/>
  <c r="I132" i="7" s="1"/>
  <c r="I133" i="7" s="1"/>
  <c r="I134" i="7" s="1"/>
  <c r="I135" i="7" s="1"/>
  <c r="I136" i="7" s="1"/>
  <c r="I137" i="7" s="1"/>
  <c r="I138" i="7" s="1"/>
  <c r="I139" i="7" s="1"/>
  <c r="I140" i="7" s="1"/>
  <c r="I141" i="7" s="1"/>
  <c r="I142" i="7" s="1"/>
  <c r="I143" i="7" s="1"/>
  <c r="I144" i="7" s="1"/>
  <c r="I5" i="6" l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6" i="6" s="1"/>
  <c r="I58" i="6" s="1"/>
  <c r="I59" i="6" s="1"/>
  <c r="I60" i="6" s="1"/>
  <c r="I61" i="6" s="1"/>
  <c r="I62" i="6" s="1"/>
  <c r="I63" i="6" s="1"/>
  <c r="I64" i="6" s="1"/>
  <c r="I65" i="6" s="1"/>
  <c r="I66" i="6" s="1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9" i="6" s="1"/>
  <c r="I90" i="6" s="1"/>
  <c r="I91" i="6" s="1"/>
  <c r="I92" i="6" s="1"/>
  <c r="I93" i="6" s="1"/>
  <c r="I94" i="6" s="1"/>
  <c r="I95" i="6" s="1"/>
  <c r="I97" i="6" s="1"/>
  <c r="I99" i="6" s="1"/>
  <c r="I100" i="6" s="1"/>
  <c r="I101" i="6" s="1"/>
  <c r="I102" i="6" s="1"/>
  <c r="I103" i="6" s="1"/>
  <c r="I104" i="6" s="1"/>
  <c r="I106" i="6" s="1"/>
  <c r="I107" i="6" s="1"/>
  <c r="I108" i="6" s="1"/>
  <c r="I109" i="6" s="1"/>
  <c r="I110" i="6" s="1"/>
  <c r="I111" i="6" s="1"/>
  <c r="I112" i="6" s="1"/>
  <c r="I113" i="6" s="1"/>
  <c r="I114" i="6" s="1"/>
  <c r="I115" i="6" s="1"/>
  <c r="I116" i="6" s="1"/>
  <c r="I117" i="6" s="1"/>
  <c r="I118" i="6" s="1"/>
  <c r="I119" i="6" s="1"/>
  <c r="I120" i="6" s="1"/>
  <c r="I121" i="6" s="1"/>
  <c r="I122" i="6" s="1"/>
  <c r="I123" i="6" s="1"/>
  <c r="I124" i="6" s="1"/>
  <c r="I125" i="6" s="1"/>
  <c r="I126" i="6" s="1"/>
  <c r="I127" i="6" s="1"/>
  <c r="I128" i="6" s="1"/>
  <c r="I129" i="6" s="1"/>
  <c r="I130" i="6" s="1"/>
  <c r="I131" i="6" s="1"/>
  <c r="I132" i="6" s="1"/>
  <c r="I133" i="6" s="1"/>
  <c r="I134" i="6" s="1"/>
  <c r="I135" i="6" s="1"/>
  <c r="I136" i="6" s="1"/>
  <c r="I137" i="6" s="1"/>
  <c r="I138" i="6" s="1"/>
  <c r="I140" i="6" s="1"/>
  <c r="I141" i="6" s="1"/>
  <c r="I142" i="6" s="1"/>
  <c r="I143" i="6" s="1"/>
  <c r="I144" i="6" s="1"/>
  <c r="I145" i="6" s="1"/>
  <c r="I146" i="6" s="1"/>
  <c r="I147" i="6" s="1"/>
  <c r="I149" i="6" s="1"/>
  <c r="I150" i="6" s="1"/>
  <c r="I151" i="6" s="1"/>
  <c r="I152" i="6" s="1"/>
  <c r="I153" i="6" s="1"/>
  <c r="I154" i="6" s="1"/>
  <c r="I155" i="6" s="1"/>
  <c r="I156" i="6" s="1"/>
  <c r="I157" i="6" s="1"/>
  <c r="I158" i="6" s="1"/>
  <c r="I159" i="6" s="1"/>
</calcChain>
</file>

<file path=xl/sharedStrings.xml><?xml version="1.0" encoding="utf-8"?>
<sst xmlns="http://schemas.openxmlformats.org/spreadsheetml/2006/main" count="594" uniqueCount="467">
  <si>
    <t>2学期制</t>
    <rPh sb="1" eb="3">
      <t>ガッキ</t>
    </rPh>
    <rPh sb="3" eb="4">
      <t>セイ</t>
    </rPh>
    <phoneticPr fontId="2"/>
  </si>
  <si>
    <t>3学期制</t>
    <rPh sb="1" eb="3">
      <t>ガッキ</t>
    </rPh>
    <rPh sb="3" eb="4">
      <t>セイ</t>
    </rPh>
    <phoneticPr fontId="2"/>
  </si>
  <si>
    <t>大単元</t>
    <rPh sb="0" eb="3">
      <t>ダイタンゲン</t>
    </rPh>
    <phoneticPr fontId="2"/>
  </si>
  <si>
    <t>小単元</t>
    <rPh sb="0" eb="3">
      <t>ショウタンゲン</t>
    </rPh>
    <phoneticPr fontId="2"/>
  </si>
  <si>
    <t>小見出し</t>
    <rPh sb="0" eb="3">
      <t>コミダ</t>
    </rPh>
    <phoneticPr fontId="2"/>
  </si>
  <si>
    <t>時</t>
    <rPh sb="0" eb="1">
      <t>ジ</t>
    </rPh>
    <phoneticPr fontId="2"/>
  </si>
  <si>
    <t>頁</t>
    <rPh sb="0" eb="1">
      <t>ページ</t>
    </rPh>
    <phoneticPr fontId="2"/>
  </si>
  <si>
    <t>復</t>
    <rPh sb="0" eb="1">
      <t>フク</t>
    </rPh>
    <phoneticPr fontId="2"/>
  </si>
  <si>
    <t>10
下
(5)</t>
    <rPh sb="3" eb="4">
      <t>ゲ</t>
    </rPh>
    <phoneticPr fontId="4"/>
  </si>
  <si>
    <t>たしかめよう</t>
    <phoneticPr fontId="4"/>
  </si>
  <si>
    <t>4
上
(3)</t>
    <rPh sb="2" eb="3">
      <t>ジョウ</t>
    </rPh>
    <phoneticPr fontId="7"/>
  </si>
  <si>
    <t>・教科書の使い方</t>
    <rPh sb="1" eb="4">
      <t>キョウカショ</t>
    </rPh>
    <rPh sb="5" eb="6">
      <t>ツカ</t>
    </rPh>
    <phoneticPr fontId="4"/>
  </si>
  <si>
    <t>学しゅうの　すすめ方</t>
    <rPh sb="0" eb="1">
      <t>ガク</t>
    </rPh>
    <rPh sb="9" eb="10">
      <t>カタ</t>
    </rPh>
    <phoneticPr fontId="2"/>
  </si>
  <si>
    <t>・学習の進め方</t>
    <rPh sb="1" eb="3">
      <t>ガクシュウ</t>
    </rPh>
    <rPh sb="4" eb="5">
      <t>スス</t>
    </rPh>
    <rPh sb="6" eb="7">
      <t>カタ</t>
    </rPh>
    <phoneticPr fontId="4"/>
  </si>
  <si>
    <t>○</t>
    <phoneticPr fontId="2"/>
  </si>
  <si>
    <t>わくわく算数ノート</t>
  </si>
  <si>
    <t>・ノートのかき方</t>
    <rPh sb="7" eb="8">
      <t>カタ</t>
    </rPh>
    <phoneticPr fontId="4"/>
  </si>
  <si>
    <t>よく使う見方・考え方</t>
    <rPh sb="2" eb="3">
      <t>ツカ</t>
    </rPh>
    <rPh sb="4" eb="6">
      <t>ミカタ</t>
    </rPh>
    <rPh sb="7" eb="8">
      <t>カンガ</t>
    </rPh>
    <rPh sb="9" eb="10">
      <t>カタ</t>
    </rPh>
    <phoneticPr fontId="2"/>
  </si>
  <si>
    <t>・数学的な見方・考え方</t>
    <rPh sb="1" eb="4">
      <t>スウガクテキ</t>
    </rPh>
    <rPh sb="5" eb="7">
      <t>ミカタ</t>
    </rPh>
    <rPh sb="8" eb="9">
      <t>カンガ</t>
    </rPh>
    <rPh sb="10" eb="11">
      <t>カタ</t>
    </rPh>
    <phoneticPr fontId="2"/>
  </si>
  <si>
    <t>単元とびら</t>
    <rPh sb="0" eb="2">
      <t>タンゲン</t>
    </rPh>
    <phoneticPr fontId="2"/>
  </si>
  <si>
    <t>じゅんび</t>
    <phoneticPr fontId="2"/>
  </si>
  <si>
    <t>4
中
(6)</t>
    <rPh sb="2" eb="3">
      <t>ナカ</t>
    </rPh>
    <phoneticPr fontId="4"/>
  </si>
  <si>
    <t>学</t>
    <rPh sb="0" eb="1">
      <t>ガク</t>
    </rPh>
    <phoneticPr fontId="2"/>
  </si>
  <si>
    <t>●</t>
  </si>
  <si>
    <t>4
下
(6)</t>
    <rPh sb="2" eb="3">
      <t>ゲ</t>
    </rPh>
    <phoneticPr fontId="4"/>
  </si>
  <si>
    <t>たしかめよう・ふりかえろう</t>
    <phoneticPr fontId="4"/>
  </si>
  <si>
    <t>学びのまとめ</t>
    <rPh sb="0" eb="1">
      <t>マナ</t>
    </rPh>
    <phoneticPr fontId="4"/>
  </si>
  <si>
    <t>5
中
(7)</t>
    <rPh sb="2" eb="3">
      <t>ナカ</t>
    </rPh>
    <phoneticPr fontId="4"/>
  </si>
  <si>
    <t>5
下
(7)</t>
    <rPh sb="2" eb="3">
      <t>ゲ</t>
    </rPh>
    <phoneticPr fontId="4"/>
  </si>
  <si>
    <t>・練習</t>
    <rPh sb="1" eb="3">
      <t>レンシュウ</t>
    </rPh>
    <phoneticPr fontId="7"/>
  </si>
  <si>
    <t>●</t>
    <phoneticPr fontId="2"/>
  </si>
  <si>
    <t>6
中
(7)</t>
    <rPh sb="2" eb="3">
      <t>ナカ</t>
    </rPh>
    <phoneticPr fontId="4"/>
  </si>
  <si>
    <t>思</t>
    <rPh sb="0" eb="1">
      <t>シ</t>
    </rPh>
    <phoneticPr fontId="2"/>
  </si>
  <si>
    <t>6
下
(7)</t>
    <rPh sb="2" eb="3">
      <t>ゲ</t>
    </rPh>
    <phoneticPr fontId="4"/>
  </si>
  <si>
    <t>7
上
(7)</t>
    <rPh sb="2" eb="3">
      <t>ジョウ</t>
    </rPh>
    <phoneticPr fontId="4"/>
  </si>
  <si>
    <t>7
中
(7)</t>
    <rPh sb="2" eb="3">
      <t>ナカ</t>
    </rPh>
    <phoneticPr fontId="4"/>
  </si>
  <si>
    <t>7
中
(5)</t>
    <rPh sb="2" eb="3">
      <t>ナカ</t>
    </rPh>
    <phoneticPr fontId="4"/>
  </si>
  <si>
    <t>9
上
(6)</t>
    <rPh sb="2" eb="3">
      <t>ジョウ</t>
    </rPh>
    <phoneticPr fontId="7"/>
  </si>
  <si>
    <t>9
中
(5)</t>
    <rPh sb="2" eb="3">
      <t>ナカ</t>
    </rPh>
    <phoneticPr fontId="4"/>
  </si>
  <si>
    <t>自分の力で</t>
    <rPh sb="0" eb="2">
      <t>ジブン</t>
    </rPh>
    <rPh sb="3" eb="4">
      <t>チカラ</t>
    </rPh>
    <phoneticPr fontId="2"/>
  </si>
  <si>
    <t>9
下
(5)</t>
    <rPh sb="2" eb="3">
      <t>ゲ</t>
    </rPh>
    <phoneticPr fontId="4"/>
  </si>
  <si>
    <t>10
上
(7)</t>
    <rPh sb="3" eb="4">
      <t>ジョウ</t>
    </rPh>
    <phoneticPr fontId="4"/>
  </si>
  <si>
    <t>☆</t>
    <phoneticPr fontId="2"/>
  </si>
  <si>
    <t>とびら</t>
    <phoneticPr fontId="2"/>
  </si>
  <si>
    <t>10
上
(5)</t>
    <rPh sb="3" eb="4">
      <t>ジョウ</t>
    </rPh>
    <phoneticPr fontId="4"/>
  </si>
  <si>
    <t>10
下
(6)</t>
    <rPh sb="3" eb="4">
      <t>ゲ</t>
    </rPh>
    <phoneticPr fontId="4"/>
  </si>
  <si>
    <t>11
上
(7)</t>
    <rPh sb="3" eb="4">
      <t>ジョウ</t>
    </rPh>
    <phoneticPr fontId="4"/>
  </si>
  <si>
    <t>11
下
(6)</t>
    <rPh sb="3" eb="4">
      <t>ゲ</t>
    </rPh>
    <phoneticPr fontId="4"/>
  </si>
  <si>
    <t>12
中
(7)</t>
    <rPh sb="3" eb="4">
      <t>ナカ</t>
    </rPh>
    <phoneticPr fontId="4"/>
  </si>
  <si>
    <t>●</t>
    <phoneticPr fontId="2"/>
  </si>
  <si>
    <t>たしかめよう</t>
    <phoneticPr fontId="4"/>
  </si>
  <si>
    <t>たしかめよう</t>
    <phoneticPr fontId="2"/>
  </si>
  <si>
    <t>思</t>
    <rPh sb="0" eb="1">
      <t>オモ</t>
    </rPh>
    <phoneticPr fontId="2"/>
  </si>
  <si>
    <t>1
中
(6)</t>
    <rPh sb="2" eb="3">
      <t>ナカ</t>
    </rPh>
    <phoneticPr fontId="4"/>
  </si>
  <si>
    <t>○</t>
    <phoneticPr fontId="2"/>
  </si>
  <si>
    <t>1
下
(6)</t>
    <rPh sb="2" eb="3">
      <t>ゲ</t>
    </rPh>
    <phoneticPr fontId="4"/>
  </si>
  <si>
    <t>2
上
(6)</t>
    <rPh sb="2" eb="3">
      <t>ジョウ</t>
    </rPh>
    <phoneticPr fontId="4"/>
  </si>
  <si>
    <t>○</t>
    <phoneticPr fontId="2"/>
  </si>
  <si>
    <t>2
中
(6)</t>
    <rPh sb="2" eb="3">
      <t>ナカ</t>
    </rPh>
    <phoneticPr fontId="4"/>
  </si>
  <si>
    <t>・</t>
    <phoneticPr fontId="2"/>
  </si>
  <si>
    <t>2
下
(6)</t>
    <rPh sb="2" eb="3">
      <t>ゲ</t>
    </rPh>
    <phoneticPr fontId="4"/>
  </si>
  <si>
    <t>○</t>
    <phoneticPr fontId="2"/>
  </si>
  <si>
    <t>分数</t>
    <rPh sb="0" eb="2">
      <t>ブンスウ</t>
    </rPh>
    <phoneticPr fontId="7"/>
  </si>
  <si>
    <t>3
中
(5)</t>
    <rPh sb="2" eb="3">
      <t>ナカ</t>
    </rPh>
    <phoneticPr fontId="4"/>
  </si>
  <si>
    <t>さくいん</t>
    <phoneticPr fontId="2"/>
  </si>
  <si>
    <t>◎</t>
    <phoneticPr fontId="2"/>
  </si>
  <si>
    <t>算数のとびら</t>
    <rPh sb="0" eb="2">
      <t>サンスウ</t>
    </rPh>
    <phoneticPr fontId="7"/>
  </si>
  <si>
    <t>○</t>
    <phoneticPr fontId="2"/>
  </si>
  <si>
    <t>九九の表とかけ算</t>
    <rPh sb="0" eb="2">
      <t>クク</t>
    </rPh>
    <rPh sb="3" eb="4">
      <t>オモテ</t>
    </rPh>
    <rPh sb="7" eb="8">
      <t>ザン</t>
    </rPh>
    <phoneticPr fontId="7"/>
  </si>
  <si>
    <t>かけ算のきまり</t>
    <rPh sb="2" eb="3">
      <t>ザン</t>
    </rPh>
    <phoneticPr fontId="7"/>
  </si>
  <si>
    <t>＜かけ算のきまり＞</t>
    <rPh sb="3" eb="4">
      <t>ザン</t>
    </rPh>
    <phoneticPr fontId="2"/>
  </si>
  <si>
    <t>10や0のかけ算</t>
    <rPh sb="7" eb="8">
      <t>ザン</t>
    </rPh>
    <phoneticPr fontId="7"/>
  </si>
  <si>
    <t>＜ことばの式＞</t>
    <rPh sb="5" eb="6">
      <t>シキ</t>
    </rPh>
    <phoneticPr fontId="2"/>
  </si>
  <si>
    <t>かけ算を使って</t>
    <rPh sb="2" eb="3">
      <t>ザン</t>
    </rPh>
    <rPh sb="4" eb="5">
      <t>ツカ</t>
    </rPh>
    <phoneticPr fontId="7"/>
  </si>
  <si>
    <t>ふりかえろう</t>
    <phoneticPr fontId="2"/>
  </si>
  <si>
    <t>わり算</t>
  </si>
  <si>
    <t>○</t>
  </si>
  <si>
    <t>1人分の数をもとめる計算</t>
    <rPh sb="1" eb="3">
      <t>ニンブン</t>
    </rPh>
    <rPh sb="4" eb="5">
      <t>カズ</t>
    </rPh>
    <rPh sb="10" eb="12">
      <t>ケイサン</t>
    </rPh>
    <phoneticPr fontId="7"/>
  </si>
  <si>
    <t>3人に分ける</t>
    <rPh sb="1" eb="2">
      <t>ニン</t>
    </rPh>
    <rPh sb="3" eb="4">
      <t>ワ</t>
    </rPh>
    <phoneticPr fontId="7"/>
  </si>
  <si>
    <t>分けられる人数をもとめる計算</t>
    <rPh sb="0" eb="1">
      <t>ワ</t>
    </rPh>
    <rPh sb="5" eb="7">
      <t>ニンズウ</t>
    </rPh>
    <rPh sb="12" eb="14">
      <t>ケイサン</t>
    </rPh>
    <phoneticPr fontId="2"/>
  </si>
  <si>
    <t>3こずつ分ける</t>
    <rPh sb="4" eb="5">
      <t>ワ</t>
    </rPh>
    <phoneticPr fontId="7"/>
  </si>
  <si>
    <t>2つの分け方</t>
    <rPh sb="3" eb="4">
      <t>ワ</t>
    </rPh>
    <rPh sb="5" eb="6">
      <t>カタ</t>
    </rPh>
    <phoneticPr fontId="2"/>
  </si>
  <si>
    <t>・等分除と包含除を統合したわり算の意味(□×3＝6，3×□＝6)</t>
    <rPh sb="1" eb="3">
      <t>トウブン</t>
    </rPh>
    <rPh sb="3" eb="4">
      <t>ジョ</t>
    </rPh>
    <rPh sb="5" eb="7">
      <t>ホウガン</t>
    </rPh>
    <rPh sb="7" eb="8">
      <t>ジョ</t>
    </rPh>
    <rPh sb="9" eb="11">
      <t>トウゴウ</t>
    </rPh>
    <rPh sb="15" eb="16">
      <t>サン</t>
    </rPh>
    <rPh sb="17" eb="19">
      <t>イミ</t>
    </rPh>
    <phoneticPr fontId="7"/>
  </si>
  <si>
    <t>問題カードづくり</t>
    <rPh sb="0" eb="2">
      <t>モンダイ</t>
    </rPh>
    <phoneticPr fontId="4"/>
  </si>
  <si>
    <t>・</t>
    <phoneticPr fontId="2"/>
  </si>
  <si>
    <t>練習</t>
    <phoneticPr fontId="4"/>
  </si>
  <si>
    <t>わり算を使った問題</t>
    <rPh sb="2" eb="3">
      <t>ザン</t>
    </rPh>
    <rPh sb="4" eb="5">
      <t>ツカ</t>
    </rPh>
    <phoneticPr fontId="7"/>
  </si>
  <si>
    <t>5
上
(3)</t>
    <rPh sb="2" eb="3">
      <t>ジョウ</t>
    </rPh>
    <phoneticPr fontId="7"/>
  </si>
  <si>
    <t>答えが九九にないわり算</t>
    <rPh sb="0" eb="1">
      <t>コタ</t>
    </rPh>
    <rPh sb="3" eb="5">
      <t>クク</t>
    </rPh>
    <rPh sb="10" eb="11">
      <t>ザン</t>
    </rPh>
    <phoneticPr fontId="7"/>
  </si>
  <si>
    <t>答えが10をこえるわり算</t>
    <rPh sb="0" eb="1">
      <t>コタ</t>
    </rPh>
    <rPh sb="11" eb="12">
      <t>サン</t>
    </rPh>
    <phoneticPr fontId="4"/>
  </si>
  <si>
    <t>ふりかえろう・やってみよう</t>
    <phoneticPr fontId="4"/>
  </si>
  <si>
    <t>思．はじめはいくつ</t>
    <rPh sb="0" eb="1">
      <t>オモ</t>
    </rPh>
    <phoneticPr fontId="4"/>
  </si>
  <si>
    <t>「かくれた数はいくつ」</t>
    <rPh sb="5" eb="6">
      <t>カズ</t>
    </rPh>
    <phoneticPr fontId="4"/>
  </si>
  <si>
    <t>思．ふえたのはいくつ</t>
    <rPh sb="0" eb="1">
      <t>オモ</t>
    </rPh>
    <phoneticPr fontId="4"/>
  </si>
  <si>
    <t>たし算とひき算の筆算</t>
    <phoneticPr fontId="4"/>
  </si>
  <si>
    <t>たし算の筆算</t>
    <phoneticPr fontId="4"/>
  </si>
  <si>
    <t>ひき算の筆算</t>
    <rPh sb="2" eb="3">
      <t>ザン</t>
    </rPh>
    <rPh sb="4" eb="5">
      <t>ヒツ</t>
    </rPh>
    <rPh sb="5" eb="6">
      <t>サン</t>
    </rPh>
    <phoneticPr fontId="7"/>
  </si>
  <si>
    <t>練習</t>
    <rPh sb="0" eb="2">
      <t>レンシュウ</t>
    </rPh>
    <phoneticPr fontId="4"/>
  </si>
  <si>
    <t>４けたの数の筆算</t>
    <rPh sb="4" eb="5">
      <t>スウ</t>
    </rPh>
    <rPh sb="6" eb="8">
      <t>ヒッサン</t>
    </rPh>
    <phoneticPr fontId="7"/>
  </si>
  <si>
    <t>計算のくふう</t>
    <rPh sb="0" eb="2">
      <t>ケイサン</t>
    </rPh>
    <phoneticPr fontId="2"/>
  </si>
  <si>
    <t>●</t>
    <phoneticPr fontId="2"/>
  </si>
  <si>
    <t>ふりかえろう・やってみよう</t>
    <phoneticPr fontId="4"/>
  </si>
  <si>
    <t>ふく習</t>
    <phoneticPr fontId="4"/>
  </si>
  <si>
    <t>・1学期中間の復習</t>
    <rPh sb="2" eb="4">
      <t>ガッキ</t>
    </rPh>
    <rPh sb="4" eb="6">
      <t>チュウカン</t>
    </rPh>
    <rPh sb="7" eb="9">
      <t>フクシュウ</t>
    </rPh>
    <phoneticPr fontId="4"/>
  </si>
  <si>
    <t>6
上
(7)</t>
    <rPh sb="2" eb="3">
      <t>ジョウ</t>
    </rPh>
    <phoneticPr fontId="7"/>
  </si>
  <si>
    <t>時こくと時間</t>
    <rPh sb="4" eb="6">
      <t>ジカン</t>
    </rPh>
    <phoneticPr fontId="4"/>
  </si>
  <si>
    <t>短い時間</t>
    <rPh sb="0" eb="1">
      <t>ミジカ</t>
    </rPh>
    <rPh sb="2" eb="4">
      <t>ジカン</t>
    </rPh>
    <phoneticPr fontId="4"/>
  </si>
  <si>
    <t>＜秒＞</t>
    <phoneticPr fontId="2"/>
  </si>
  <si>
    <t>●</t>
    <phoneticPr fontId="2"/>
  </si>
  <si>
    <t>たしかめよう</t>
    <phoneticPr fontId="4"/>
  </si>
  <si>
    <t>ふりかえろう・やってみよう</t>
    <phoneticPr fontId="4"/>
  </si>
  <si>
    <t>一万をこえる数</t>
    <rPh sb="1" eb="2">
      <t>マン</t>
    </rPh>
    <phoneticPr fontId="4"/>
  </si>
  <si>
    <t>○</t>
    <phoneticPr fontId="2"/>
  </si>
  <si>
    <t>万の位</t>
    <phoneticPr fontId="4"/>
  </si>
  <si>
    <t>＜一万の位＞</t>
    <phoneticPr fontId="2"/>
  </si>
  <si>
    <t>大きな数のしくみ</t>
    <rPh sb="0" eb="1">
      <t>オオ</t>
    </rPh>
    <rPh sb="3" eb="4">
      <t>カズ</t>
    </rPh>
    <phoneticPr fontId="2"/>
  </si>
  <si>
    <t>大きな数の大小</t>
    <rPh sb="0" eb="1">
      <t>オオ</t>
    </rPh>
    <rPh sb="3" eb="4">
      <t>カズ</t>
    </rPh>
    <phoneticPr fontId="4"/>
  </si>
  <si>
    <t>＜不等号＞</t>
    <phoneticPr fontId="2"/>
  </si>
  <si>
    <t>大きな数と数直線</t>
    <rPh sb="0" eb="1">
      <t>オオ</t>
    </rPh>
    <rPh sb="3" eb="4">
      <t>カズ</t>
    </rPh>
    <phoneticPr fontId="7"/>
  </si>
  <si>
    <t>＜数直線＞</t>
    <phoneticPr fontId="2"/>
  </si>
  <si>
    <t>大きな数のたし算とひき算</t>
    <rPh sb="0" eb="1">
      <t>オオ</t>
    </rPh>
    <rPh sb="3" eb="4">
      <t>カズ</t>
    </rPh>
    <rPh sb="7" eb="8">
      <t>サン</t>
    </rPh>
    <rPh sb="11" eb="12">
      <t>サン</t>
    </rPh>
    <phoneticPr fontId="2"/>
  </si>
  <si>
    <t>10倍した数，10でわった数</t>
    <rPh sb="2" eb="3">
      <t>バイ</t>
    </rPh>
    <rPh sb="5" eb="6">
      <t>カズ</t>
    </rPh>
    <phoneticPr fontId="7"/>
  </si>
  <si>
    <t>10倍</t>
    <phoneticPr fontId="2"/>
  </si>
  <si>
    <t>100倍，1000倍</t>
    <phoneticPr fontId="4"/>
  </si>
  <si>
    <t>10でわる</t>
    <phoneticPr fontId="2"/>
  </si>
  <si>
    <t>ふりかえろう・やってみよう</t>
    <phoneticPr fontId="2"/>
  </si>
  <si>
    <t>表とグラフ</t>
    <phoneticPr fontId="4"/>
  </si>
  <si>
    <t>整理のしかた</t>
    <rPh sb="0" eb="2">
      <t>セイリ</t>
    </rPh>
    <phoneticPr fontId="2"/>
  </si>
  <si>
    <t>表</t>
    <rPh sb="0" eb="1">
      <t>ヒョウ</t>
    </rPh>
    <phoneticPr fontId="2"/>
  </si>
  <si>
    <t>・｢正｣の字でデータを整理すること，表をつくること</t>
    <rPh sb="11" eb="13">
      <t>セイリ</t>
    </rPh>
    <phoneticPr fontId="2"/>
  </si>
  <si>
    <t>ぼうグラフ</t>
    <phoneticPr fontId="4"/>
  </si>
  <si>
    <t>＜ぼうグラフ＞</t>
    <phoneticPr fontId="2"/>
  </si>
  <si>
    <t>ぼうグラフのかき方</t>
    <rPh sb="8" eb="9">
      <t>カタ</t>
    </rPh>
    <phoneticPr fontId="4"/>
  </si>
  <si>
    <t>整理のしかたのくふう</t>
    <rPh sb="0" eb="2">
      <t>セイリ</t>
    </rPh>
    <phoneticPr fontId="2"/>
  </si>
  <si>
    <t>ぼうグラフを使って</t>
    <rPh sb="6" eb="7">
      <t>ツカ</t>
    </rPh>
    <phoneticPr fontId="2"/>
  </si>
  <si>
    <t>表やグラフを組み合わせて</t>
    <rPh sb="0" eb="1">
      <t>ヒョウ</t>
    </rPh>
    <rPh sb="6" eb="7">
      <t>ク</t>
    </rPh>
    <rPh sb="8" eb="9">
      <t>ア</t>
    </rPh>
    <phoneticPr fontId="2"/>
  </si>
  <si>
    <t>グラフ</t>
    <phoneticPr fontId="2"/>
  </si>
  <si>
    <t>たしかめよう・ふりかえろう</t>
  </si>
  <si>
    <t>たし算とひき算</t>
    <phoneticPr fontId="4"/>
  </si>
  <si>
    <t>1・2</t>
    <phoneticPr fontId="4"/>
  </si>
  <si>
    <t>3・4</t>
    <phoneticPr fontId="4"/>
  </si>
  <si>
    <t>どんな計算になるのかな</t>
    <rPh sb="3" eb="5">
      <t>ケイサン</t>
    </rPh>
    <phoneticPr fontId="4"/>
  </si>
  <si>
    <t>＜暗算＞</t>
    <rPh sb="1" eb="3">
      <t>アンザン</t>
    </rPh>
    <phoneticPr fontId="2"/>
  </si>
  <si>
    <t>算数の自由研究</t>
    <rPh sb="0" eb="2">
      <t>サンスウ</t>
    </rPh>
    <rPh sb="3" eb="5">
      <t>ジユウ</t>
    </rPh>
    <rPh sb="5" eb="7">
      <t>ケンキュウ</t>
    </rPh>
    <phoneticPr fontId="2"/>
  </si>
  <si>
    <t>・算数の自由研究</t>
    <rPh sb="1" eb="3">
      <t>サンスウ</t>
    </rPh>
    <rPh sb="4" eb="6">
      <t>ジユウ</t>
    </rPh>
    <rPh sb="6" eb="8">
      <t>ケンキュウ</t>
    </rPh>
    <phoneticPr fontId="7"/>
  </si>
  <si>
    <t>・1学期末の復習</t>
    <rPh sb="2" eb="4">
      <t>ガッキ</t>
    </rPh>
    <rPh sb="4" eb="5">
      <t>マツ</t>
    </rPh>
    <rPh sb="6" eb="8">
      <t>フクシュウ</t>
    </rPh>
    <phoneticPr fontId="4"/>
  </si>
  <si>
    <t>59時間（予備字数6時間）</t>
    <rPh sb="2" eb="4">
      <t>ジカン</t>
    </rPh>
    <rPh sb="5" eb="7">
      <t>ヨビ</t>
    </rPh>
    <rPh sb="7" eb="9">
      <t>ジスウ</t>
    </rPh>
    <rPh sb="10" eb="12">
      <t>ジカン</t>
    </rPh>
    <phoneticPr fontId="2"/>
  </si>
  <si>
    <t>長さ</t>
    <rPh sb="0" eb="1">
      <t>ナガ</t>
    </rPh>
    <phoneticPr fontId="4"/>
  </si>
  <si>
    <t>まきじゃくを使って</t>
    <rPh sb="6" eb="7">
      <t>ツカ</t>
    </rPh>
    <phoneticPr fontId="7"/>
  </si>
  <si>
    <t>キロメートル</t>
    <phoneticPr fontId="4"/>
  </si>
  <si>
    <t>7下
(2)</t>
    <rPh sb="1" eb="2">
      <t>ゲ</t>
    </rPh>
    <phoneticPr fontId="4"/>
  </si>
  <si>
    <t>道のりはどれくらい</t>
    <rPh sb="0" eb="1">
      <t>ミチ</t>
    </rPh>
    <phoneticPr fontId="4"/>
  </si>
  <si>
    <t>たしかめよう・ふりかえろう</t>
    <phoneticPr fontId="4"/>
  </si>
  <si>
    <t>9
上
(6)</t>
    <rPh sb="2" eb="3">
      <t>ジョウ</t>
    </rPh>
    <phoneticPr fontId="4"/>
  </si>
  <si>
    <t>あまりのあるわり算</t>
    <rPh sb="8" eb="9">
      <t>ザン</t>
    </rPh>
    <phoneticPr fontId="4"/>
  </si>
  <si>
    <t>あまりのあるわり算のしかた</t>
    <phoneticPr fontId="4"/>
  </si>
  <si>
    <t>あまりの大きさ</t>
    <rPh sb="4" eb="5">
      <t>オオ</t>
    </rPh>
    <phoneticPr fontId="7"/>
  </si>
  <si>
    <t>答えのたしかめ</t>
    <rPh sb="0" eb="1">
      <t>コタ</t>
    </rPh>
    <phoneticPr fontId="7"/>
  </si>
  <si>
    <t>・</t>
    <phoneticPr fontId="2"/>
  </si>
  <si>
    <t>あまりを考えて</t>
    <rPh sb="4" eb="5">
      <t>カンガ</t>
    </rPh>
    <phoneticPr fontId="7"/>
  </si>
  <si>
    <t>重さ</t>
    <rPh sb="0" eb="1">
      <t>オモ</t>
    </rPh>
    <phoneticPr fontId="7"/>
  </si>
  <si>
    <t>重さの表し方</t>
    <rPh sb="0" eb="1">
      <t>オモ</t>
    </rPh>
    <rPh sb="3" eb="4">
      <t>アラワ</t>
    </rPh>
    <rPh sb="5" eb="6">
      <t>カタ</t>
    </rPh>
    <phoneticPr fontId="4"/>
  </si>
  <si>
    <t>グラム</t>
    <phoneticPr fontId="4"/>
  </si>
  <si>
    <t>はかりの使い方</t>
    <rPh sb="4" eb="5">
      <t>ツカ</t>
    </rPh>
    <rPh sb="6" eb="7">
      <t>カタ</t>
    </rPh>
    <phoneticPr fontId="4"/>
  </si>
  <si>
    <t>キログラム</t>
    <phoneticPr fontId="4"/>
  </si>
  <si>
    <t>1kgはどれくらい</t>
    <phoneticPr fontId="4"/>
  </si>
  <si>
    <t>重さはどれくらい</t>
    <rPh sb="0" eb="1">
      <t>オモ</t>
    </rPh>
    <phoneticPr fontId="2"/>
  </si>
  <si>
    <t>重さの計算</t>
    <rPh sb="0" eb="1">
      <t>オモ</t>
    </rPh>
    <rPh sb="3" eb="5">
      <t>ケイサン</t>
    </rPh>
    <phoneticPr fontId="2"/>
  </si>
  <si>
    <t>たんいの関係</t>
    <rPh sb="4" eb="6">
      <t>カンケイ</t>
    </rPh>
    <phoneticPr fontId="7"/>
  </si>
  <si>
    <t>●</t>
    <phoneticPr fontId="2"/>
  </si>
  <si>
    <t>たしかめよう・ふりかえろう</t>
    <phoneticPr fontId="4"/>
  </si>
  <si>
    <t>やってみよう</t>
    <phoneticPr fontId="4"/>
  </si>
  <si>
    <t>・2学期中間の復習</t>
    <rPh sb="2" eb="4">
      <t>ガッキ</t>
    </rPh>
    <rPh sb="4" eb="6">
      <t>チュウカン</t>
    </rPh>
    <rPh sb="7" eb="9">
      <t>フクシュウ</t>
    </rPh>
    <phoneticPr fontId="4"/>
  </si>
  <si>
    <t>学びのサポート</t>
    <rPh sb="0" eb="1">
      <t>マナ</t>
    </rPh>
    <phoneticPr fontId="2"/>
  </si>
  <si>
    <t>じゅんび</t>
    <phoneticPr fontId="2"/>
  </si>
  <si>
    <t>もっと練習</t>
    <rPh sb="3" eb="5">
      <t>レンシュウ</t>
    </rPh>
    <phoneticPr fontId="2"/>
  </si>
  <si>
    <t>答え</t>
    <rPh sb="0" eb="1">
      <t>コタエ</t>
    </rPh>
    <phoneticPr fontId="2"/>
  </si>
  <si>
    <t>切り取り教具の作り方</t>
    <rPh sb="0" eb="1">
      <t>キ</t>
    </rPh>
    <rPh sb="2" eb="3">
      <t>ト</t>
    </rPh>
    <rPh sb="4" eb="6">
      <t>キョウグ</t>
    </rPh>
    <rPh sb="7" eb="8">
      <t>ツク</t>
    </rPh>
    <rPh sb="9" eb="10">
      <t>カタ</t>
    </rPh>
    <phoneticPr fontId="2"/>
  </si>
  <si>
    <t>切り取り教具</t>
    <phoneticPr fontId="2"/>
  </si>
  <si>
    <t>10
中
(6)</t>
    <rPh sb="3" eb="4">
      <t>チュウ</t>
    </rPh>
    <phoneticPr fontId="7"/>
  </si>
  <si>
    <t>10
中
(7)</t>
    <rPh sb="3" eb="4">
      <t>ナカ</t>
    </rPh>
    <phoneticPr fontId="7"/>
  </si>
  <si>
    <t>円と球</t>
    <rPh sb="0" eb="1">
      <t>エン</t>
    </rPh>
    <rPh sb="2" eb="3">
      <t>キュウ</t>
    </rPh>
    <phoneticPr fontId="7"/>
  </si>
  <si>
    <t>円</t>
    <rPh sb="0" eb="1">
      <t>エン</t>
    </rPh>
    <phoneticPr fontId="7"/>
  </si>
  <si>
    <t>・半径が指定されている円の作図</t>
    <rPh sb="1" eb="3">
      <t>ハンケイ</t>
    </rPh>
    <rPh sb="4" eb="6">
      <t>シテイ</t>
    </rPh>
    <rPh sb="11" eb="12">
      <t>エン</t>
    </rPh>
    <rPh sb="13" eb="15">
      <t>サクズ</t>
    </rPh>
    <phoneticPr fontId="4"/>
  </si>
  <si>
    <t>もようづくり</t>
    <phoneticPr fontId="4"/>
  </si>
  <si>
    <t>コンパスを使って</t>
    <rPh sb="5" eb="6">
      <t>ツカ</t>
    </rPh>
    <phoneticPr fontId="4"/>
  </si>
  <si>
    <t>球</t>
    <rPh sb="0" eb="1">
      <t>キュウ</t>
    </rPh>
    <phoneticPr fontId="4"/>
  </si>
  <si>
    <t>●</t>
    <phoneticPr fontId="2"/>
  </si>
  <si>
    <t>たしかめよう・ふりかえろう</t>
    <phoneticPr fontId="4"/>
  </si>
  <si>
    <t>何倍でしょう</t>
    <rPh sb="0" eb="2">
      <t>ナンバイ</t>
    </rPh>
    <phoneticPr fontId="4"/>
  </si>
  <si>
    <t>もとにする大きさをもとめる</t>
    <rPh sb="5" eb="6">
      <t>オオ</t>
    </rPh>
    <phoneticPr fontId="2"/>
  </si>
  <si>
    <t>何倍になるかを考えて</t>
    <rPh sb="0" eb="2">
      <t>ナンバイ</t>
    </rPh>
    <rPh sb="7" eb="8">
      <t>カンガ</t>
    </rPh>
    <phoneticPr fontId="7"/>
  </si>
  <si>
    <t>何倍になるかを考えて</t>
    <phoneticPr fontId="4"/>
  </si>
  <si>
    <t>計算のじゅんじょ</t>
    <rPh sb="0" eb="2">
      <t>ケイサン</t>
    </rPh>
    <phoneticPr fontId="7"/>
  </si>
  <si>
    <t>1けたをかけるかけ算の筆算</t>
    <phoneticPr fontId="7"/>
  </si>
  <si>
    <t>何十・何百のかけ算</t>
    <rPh sb="0" eb="2">
      <t>ナンジュウ</t>
    </rPh>
    <rPh sb="3" eb="5">
      <t>ナンビャク</t>
    </rPh>
    <rPh sb="8" eb="9">
      <t>ザン</t>
    </rPh>
    <phoneticPr fontId="4"/>
  </si>
  <si>
    <t>(2けた)×(1けた)の筆算</t>
    <phoneticPr fontId="7"/>
  </si>
  <si>
    <t>11
中
(7)</t>
    <rPh sb="3" eb="4">
      <t>チュウ</t>
    </rPh>
    <phoneticPr fontId="4"/>
  </si>
  <si>
    <t>(3けた)×(1けた)の筆算</t>
    <rPh sb="12" eb="14">
      <t>ヒッサン</t>
    </rPh>
    <phoneticPr fontId="7"/>
  </si>
  <si>
    <t>暗算</t>
    <rPh sb="0" eb="2">
      <t>アンザン</t>
    </rPh>
    <phoneticPr fontId="7"/>
  </si>
  <si>
    <t>●</t>
    <phoneticPr fontId="2"/>
  </si>
  <si>
    <t>たしかめよう・ふりかえろう</t>
    <phoneticPr fontId="4"/>
  </si>
  <si>
    <t>式と計算</t>
    <rPh sb="0" eb="1">
      <t>シキ</t>
    </rPh>
    <rPh sb="2" eb="4">
      <t>ケイサン</t>
    </rPh>
    <phoneticPr fontId="4"/>
  </si>
  <si>
    <t>まとまりを考えて</t>
    <rPh sb="5" eb="6">
      <t>カンガ</t>
    </rPh>
    <phoneticPr fontId="4"/>
  </si>
  <si>
    <t>計算のきまり</t>
    <rPh sb="0" eb="2">
      <t>ケイサン</t>
    </rPh>
    <phoneticPr fontId="4"/>
  </si>
  <si>
    <t>○</t>
    <phoneticPr fontId="2"/>
  </si>
  <si>
    <t>あまりの大きさの表し方</t>
    <rPh sb="8" eb="9">
      <t>アラワ</t>
    </rPh>
    <rPh sb="10" eb="11">
      <t>カタ</t>
    </rPh>
    <phoneticPr fontId="4"/>
  </si>
  <si>
    <t>12
上
(7)</t>
    <rPh sb="3" eb="4">
      <t>ジョウ</t>
    </rPh>
    <phoneticPr fontId="4"/>
  </si>
  <si>
    <t>分数の大きさ</t>
    <rPh sb="0" eb="2">
      <t>ブンスウ</t>
    </rPh>
    <rPh sb="3" eb="4">
      <t>オオ</t>
    </rPh>
    <phoneticPr fontId="4"/>
  </si>
  <si>
    <t>分数の大小</t>
    <rPh sb="0" eb="2">
      <t>ブンスウ</t>
    </rPh>
    <rPh sb="3" eb="5">
      <t>ダイショウ</t>
    </rPh>
    <phoneticPr fontId="4"/>
  </si>
  <si>
    <t>分数のたし算・ひき算</t>
    <phoneticPr fontId="4"/>
  </si>
  <si>
    <t>12
中
(7)</t>
    <phoneticPr fontId="2"/>
  </si>
  <si>
    <t>・</t>
    <phoneticPr fontId="2"/>
  </si>
  <si>
    <t>・練習</t>
    <rPh sb="1" eb="3">
      <t>レンシュウ</t>
    </rPh>
    <phoneticPr fontId="4"/>
  </si>
  <si>
    <t>●</t>
    <phoneticPr fontId="2"/>
  </si>
  <si>
    <t>間の数</t>
    <rPh sb="0" eb="1">
      <t>アイダ</t>
    </rPh>
    <rPh sb="2" eb="3">
      <t>カズ</t>
    </rPh>
    <phoneticPr fontId="4"/>
  </si>
  <si>
    <t>・順序数の思考法</t>
    <rPh sb="1" eb="3">
      <t>ジュンジョ</t>
    </rPh>
    <rPh sb="3" eb="4">
      <t>スウ</t>
    </rPh>
    <rPh sb="5" eb="8">
      <t>シコウホウ</t>
    </rPh>
    <phoneticPr fontId="7"/>
  </si>
  <si>
    <t>・植木算の思考法</t>
    <rPh sb="1" eb="4">
      <t>ウエキザン</t>
    </rPh>
    <rPh sb="5" eb="8">
      <t>シコウホウ</t>
    </rPh>
    <phoneticPr fontId="4"/>
  </si>
  <si>
    <t>わくわくプログラミング</t>
    <phoneticPr fontId="2"/>
  </si>
  <si>
    <t>ふく習</t>
    <phoneticPr fontId="4"/>
  </si>
  <si>
    <t>・2学期末の復習</t>
    <rPh sb="2" eb="4">
      <t>ガッキ</t>
    </rPh>
    <rPh sb="4" eb="5">
      <t>マツ</t>
    </rPh>
    <rPh sb="6" eb="8">
      <t>フクシュウ</t>
    </rPh>
    <phoneticPr fontId="4"/>
  </si>
  <si>
    <t>三角形</t>
    <rPh sb="0" eb="3">
      <t>サンカッケイ</t>
    </rPh>
    <phoneticPr fontId="7"/>
  </si>
  <si>
    <t>○</t>
    <phoneticPr fontId="2"/>
  </si>
  <si>
    <t>二等辺三角形と正三角形</t>
    <rPh sb="0" eb="3">
      <t>ニトウヘン</t>
    </rPh>
    <rPh sb="3" eb="6">
      <t>サンカクケイ</t>
    </rPh>
    <rPh sb="7" eb="8">
      <t>セイ</t>
    </rPh>
    <rPh sb="8" eb="11">
      <t>サンカクケイ</t>
    </rPh>
    <phoneticPr fontId="4"/>
  </si>
  <si>
    <t>二等辺三角形や正三角形のかき方</t>
    <rPh sb="0" eb="3">
      <t>ニトウヘン</t>
    </rPh>
    <rPh sb="3" eb="6">
      <t>サンカッケイ</t>
    </rPh>
    <rPh sb="14" eb="15">
      <t>カタ</t>
    </rPh>
    <phoneticPr fontId="4"/>
  </si>
  <si>
    <t>円を使ってできる三角形</t>
    <rPh sb="0" eb="1">
      <t>エン</t>
    </rPh>
    <rPh sb="2" eb="3">
      <t>ツカ</t>
    </rPh>
    <rPh sb="8" eb="11">
      <t>サンカッケイ</t>
    </rPh>
    <phoneticPr fontId="4"/>
  </si>
  <si>
    <t>二等辺三角形や正三角形のつくり方</t>
    <rPh sb="0" eb="3">
      <t>ニトウヘン</t>
    </rPh>
    <rPh sb="3" eb="6">
      <t>サンカッケイ</t>
    </rPh>
    <rPh sb="7" eb="8">
      <t>セイ</t>
    </rPh>
    <rPh sb="8" eb="11">
      <t>サンカッケイ</t>
    </rPh>
    <rPh sb="15" eb="16">
      <t>カタ</t>
    </rPh>
    <phoneticPr fontId="4"/>
  </si>
  <si>
    <t>角</t>
    <rPh sb="0" eb="1">
      <t>カク</t>
    </rPh>
    <phoneticPr fontId="4"/>
  </si>
  <si>
    <t>三角形のしきつめ</t>
    <rPh sb="0" eb="3">
      <t>サンカクケイ</t>
    </rPh>
    <phoneticPr fontId="4"/>
  </si>
  <si>
    <t>たしかめよう・ふりかえろう</t>
    <phoneticPr fontId="4"/>
  </si>
  <si>
    <t>小数</t>
    <rPh sb="0" eb="2">
      <t>ショウスウ</t>
    </rPh>
    <phoneticPr fontId="7"/>
  </si>
  <si>
    <t>○</t>
    <phoneticPr fontId="2"/>
  </si>
  <si>
    <t>小数の大きさ</t>
    <rPh sb="0" eb="2">
      <t>ショウスウ</t>
    </rPh>
    <rPh sb="3" eb="4">
      <t>オオ</t>
    </rPh>
    <phoneticPr fontId="7"/>
  </si>
  <si>
    <t>小数と分数</t>
    <rPh sb="0" eb="2">
      <t>ショウスウ</t>
    </rPh>
    <rPh sb="3" eb="5">
      <t>ブンスウ</t>
    </rPh>
    <phoneticPr fontId="4"/>
  </si>
  <si>
    <t>小数のたし算・ひき算</t>
    <rPh sb="0" eb="2">
      <t>ショウスウ</t>
    </rPh>
    <rPh sb="5" eb="6">
      <t>サン</t>
    </rPh>
    <rPh sb="9" eb="10">
      <t>サン</t>
    </rPh>
    <phoneticPr fontId="7"/>
  </si>
  <si>
    <t>たし算とひき算の筆算</t>
    <rPh sb="2" eb="3">
      <t>サン</t>
    </rPh>
    <rPh sb="6" eb="7">
      <t>サン</t>
    </rPh>
    <rPh sb="8" eb="10">
      <t>ヒッサン</t>
    </rPh>
    <phoneticPr fontId="4"/>
  </si>
  <si>
    <t>・</t>
    <phoneticPr fontId="2"/>
  </si>
  <si>
    <t>ふりかえろう・やってみよう</t>
    <phoneticPr fontId="4"/>
  </si>
  <si>
    <t>・3学期中間の復習</t>
    <rPh sb="2" eb="4">
      <t>ガッキ</t>
    </rPh>
    <rPh sb="4" eb="6">
      <t>チュウカン</t>
    </rPh>
    <rPh sb="7" eb="9">
      <t>フクシュウ</t>
    </rPh>
    <phoneticPr fontId="4"/>
  </si>
  <si>
    <t>2けたをかけるかけ算の筆算</t>
    <phoneticPr fontId="4"/>
  </si>
  <si>
    <t>○</t>
    <phoneticPr fontId="2"/>
  </si>
  <si>
    <t>何十をかけるかけ算</t>
    <phoneticPr fontId="4"/>
  </si>
  <si>
    <t>(2けた)×(2けた)の筆算</t>
    <rPh sb="12" eb="14">
      <t>ヒッサン</t>
    </rPh>
    <phoneticPr fontId="7"/>
  </si>
  <si>
    <t>練習</t>
    <phoneticPr fontId="4"/>
  </si>
  <si>
    <t>(3けた)×(2けた)の筆算</t>
    <phoneticPr fontId="4"/>
  </si>
  <si>
    <t>●</t>
    <phoneticPr fontId="2"/>
  </si>
  <si>
    <t>たしかめよう</t>
    <phoneticPr fontId="4"/>
  </si>
  <si>
    <t>□を使った式</t>
    <rPh sb="2" eb="3">
      <t>ツカ</t>
    </rPh>
    <rPh sb="5" eb="6">
      <t>シキ</t>
    </rPh>
    <phoneticPr fontId="4"/>
  </si>
  <si>
    <t>3
上
(5)</t>
    <rPh sb="2" eb="3">
      <t>ジョウ</t>
    </rPh>
    <phoneticPr fontId="4"/>
  </si>
  <si>
    <t>文と図と式</t>
    <rPh sb="0" eb="1">
      <t>ブン</t>
    </rPh>
    <rPh sb="2" eb="3">
      <t>ズ</t>
    </rPh>
    <rPh sb="4" eb="5">
      <t>シキ</t>
    </rPh>
    <phoneticPr fontId="4"/>
  </si>
  <si>
    <t>そろばん</t>
    <phoneticPr fontId="7"/>
  </si>
  <si>
    <t>買えますか？買えませんか？</t>
    <phoneticPr fontId="4"/>
  </si>
  <si>
    <t>買えますか？買えませんか？</t>
    <phoneticPr fontId="4"/>
  </si>
  <si>
    <t>・見積もりの素地</t>
    <phoneticPr fontId="4"/>
  </si>
  <si>
    <t>わくわくSDGs</t>
    <phoneticPr fontId="2"/>
  </si>
  <si>
    <t>よみとろう</t>
    <phoneticPr fontId="4"/>
  </si>
  <si>
    <t>計画をたてよう</t>
    <rPh sb="0" eb="2">
      <t>ケイカク</t>
    </rPh>
    <phoneticPr fontId="4"/>
  </si>
  <si>
    <t>もうすぐ4年生</t>
    <rPh sb="5" eb="7">
      <t>ネンセイ</t>
    </rPh>
    <phoneticPr fontId="7"/>
  </si>
  <si>
    <t>・3学年の復習</t>
    <rPh sb="2" eb="4">
      <t>ガクネン</t>
    </rPh>
    <rPh sb="5" eb="7">
      <t>フクシュウ</t>
    </rPh>
    <phoneticPr fontId="4"/>
  </si>
  <si>
    <t>さくいん</t>
    <phoneticPr fontId="2"/>
  </si>
  <si>
    <t>切り取り教具</t>
    <rPh sb="0" eb="1">
      <t>キ</t>
    </rPh>
    <rPh sb="2" eb="3">
      <t>ト</t>
    </rPh>
    <rPh sb="4" eb="6">
      <t>キョウグ</t>
    </rPh>
    <phoneticPr fontId="2"/>
  </si>
  <si>
    <t>・練習</t>
    <phoneticPr fontId="4"/>
  </si>
  <si>
    <t>巻頭</t>
    <rPh sb="0" eb="2">
      <t>カントウ</t>
    </rPh>
    <phoneticPr fontId="4"/>
  </si>
  <si>
    <t>☆</t>
    <phoneticPr fontId="2"/>
  </si>
  <si>
    <t>・3年上の目次</t>
    <rPh sb="2" eb="3">
      <t>ネン</t>
    </rPh>
    <rPh sb="3" eb="4">
      <t>ジョウ</t>
    </rPh>
    <phoneticPr fontId="4"/>
  </si>
  <si>
    <t>・3年下の目次</t>
    <rPh sb="2" eb="3">
      <t>ネン</t>
    </rPh>
    <rPh sb="3" eb="4">
      <t>ゲ</t>
    </rPh>
    <phoneticPr fontId="4"/>
  </si>
  <si>
    <t>・長さの加減計算</t>
    <phoneticPr fontId="4"/>
  </si>
  <si>
    <t>・たしかめよう、ふりかえろう、やってみよう</t>
    <phoneticPr fontId="2"/>
  </si>
  <si>
    <t>・100を単位にした何百のたし算・ひき算</t>
    <rPh sb="5" eb="7">
      <t>タンイ</t>
    </rPh>
    <rPh sb="10" eb="11">
      <t>ナニ</t>
    </rPh>
    <rPh sb="11" eb="12">
      <t>ヒャク</t>
    </rPh>
    <rPh sb="15" eb="16">
      <t>ザン</t>
    </rPh>
    <rPh sb="19" eb="20">
      <t>ザン</t>
    </rPh>
    <phoneticPr fontId="7"/>
  </si>
  <si>
    <t>・九九の表の性質と動機づけ</t>
    <phoneticPr fontId="4"/>
  </si>
  <si>
    <t>・乗数が1増える（減る）ときの積の変化</t>
    <rPh sb="1" eb="3">
      <t>ジョウスウ</t>
    </rPh>
    <rPh sb="5" eb="6">
      <t>フ</t>
    </rPh>
    <rPh sb="9" eb="10">
      <t>ヘ</t>
    </rPh>
    <rPh sb="15" eb="16">
      <t>ツモル</t>
    </rPh>
    <rPh sb="17" eb="19">
      <t>ヘンカ</t>
    </rPh>
    <phoneticPr fontId="7"/>
  </si>
  <si>
    <t>・a×0、0×a、0×0</t>
    <phoneticPr fontId="7"/>
  </si>
  <si>
    <t>・a×□=b、□×a=bの□にあてはまる数のみつけ方</t>
    <phoneticPr fontId="7"/>
  </si>
  <si>
    <t>・15÷3、□×3=15、3×□=15</t>
    <phoneticPr fontId="4"/>
  </si>
  <si>
    <t>・除法と加法(減法)を組み合わせた問題</t>
    <phoneticPr fontId="7"/>
  </si>
  <si>
    <t>・(何十)÷(1位数)や0÷(1位数)の答えが九九にないわり算</t>
    <rPh sb="2" eb="3">
      <t>ナニ</t>
    </rPh>
    <rPh sb="3" eb="4">
      <t>ジュッ</t>
    </rPh>
    <rPh sb="8" eb="9">
      <t>イ</t>
    </rPh>
    <rPh sb="9" eb="10">
      <t>スウ</t>
    </rPh>
    <rPh sb="16" eb="17">
      <t>イ</t>
    </rPh>
    <rPh sb="17" eb="18">
      <t>スウ</t>
    </rPh>
    <rPh sb="20" eb="21">
      <t>コタ</t>
    </rPh>
    <rPh sb="23" eb="25">
      <t>クク</t>
    </rPh>
    <rPh sb="30" eb="31">
      <t>ザン</t>
    </rPh>
    <phoneticPr fontId="4"/>
  </si>
  <si>
    <t>・(何十)÷(1位数)=(何十)のわり算や(何十何)÷(1位数)で答えが10をこえるわり算</t>
    <phoneticPr fontId="4"/>
  </si>
  <si>
    <t>・3桁のたし算・ひき算の動機づけ</t>
    <phoneticPr fontId="7"/>
  </si>
  <si>
    <t>・(3位数)＋(3位数)で、一の位が繰り上がる筆算</t>
    <phoneticPr fontId="4"/>
  </si>
  <si>
    <t>・(3位数)＋(3位数)で、一の位と十の位が繰り上がる筆算</t>
    <phoneticPr fontId="7"/>
  </si>
  <si>
    <t>・(3位数)＋(3位数)で、百の位が繰り上がる筆算</t>
    <phoneticPr fontId="7"/>
  </si>
  <si>
    <t>・(3位数)ー(3位数)で、十の位または百の位から繰り下げる筆算</t>
    <phoneticPr fontId="7"/>
  </si>
  <si>
    <t>・(3位数)ー(3位数)で、十の位と百の位から繰り下げる筆算</t>
    <phoneticPr fontId="7"/>
  </si>
  <si>
    <t>・(3位数)ー(3位数)で、繰り下がりが2桁に及ぶ筆算</t>
    <phoneticPr fontId="4"/>
  </si>
  <si>
    <t>・簡単な(4位数)＋(4位数)や(4位数)－(4位数)の筆算</t>
    <rPh sb="1" eb="3">
      <t>カンタン</t>
    </rPh>
    <rPh sb="6" eb="7">
      <t>イ</t>
    </rPh>
    <rPh sb="7" eb="8">
      <t>スウ</t>
    </rPh>
    <rPh sb="12" eb="13">
      <t>イ</t>
    </rPh>
    <rPh sb="13" eb="14">
      <t>スウ</t>
    </rPh>
    <rPh sb="18" eb="19">
      <t>イ</t>
    </rPh>
    <rPh sb="19" eb="20">
      <t>スウ</t>
    </rPh>
    <rPh sb="24" eb="25">
      <t>イ</t>
    </rPh>
    <rPh sb="25" eb="26">
      <t>スウ</t>
    </rPh>
    <rPh sb="28" eb="30">
      <t>ヒッサン</t>
    </rPh>
    <phoneticPr fontId="4"/>
  </si>
  <si>
    <t>・3位数を含む3つの数のたし算の工夫</t>
    <rPh sb="2" eb="3">
      <t>イ</t>
    </rPh>
    <rPh sb="3" eb="4">
      <t>スウ</t>
    </rPh>
    <rPh sb="5" eb="6">
      <t>フク</t>
    </rPh>
    <rPh sb="10" eb="11">
      <t>カズ</t>
    </rPh>
    <rPh sb="14" eb="15">
      <t>ザン</t>
    </rPh>
    <rPh sb="16" eb="18">
      <t>クフウ</t>
    </rPh>
    <phoneticPr fontId="2"/>
  </si>
  <si>
    <t>・たしかめよう、ふりかえろう、やってみよう</t>
    <phoneticPr fontId="4"/>
  </si>
  <si>
    <t>・時刻と時間の動機づけ</t>
    <phoneticPr fontId="4"/>
  </si>
  <si>
    <t>・一定時間後の時刻の求め方</t>
    <rPh sb="1" eb="3">
      <t>イッテイ</t>
    </rPh>
    <rPh sb="3" eb="5">
      <t>ジカン</t>
    </rPh>
    <rPh sb="5" eb="6">
      <t>ゴ</t>
    </rPh>
    <rPh sb="7" eb="9">
      <t>ジコク</t>
    </rPh>
    <rPh sb="10" eb="11">
      <t>モト</t>
    </rPh>
    <rPh sb="12" eb="13">
      <t>カタ</t>
    </rPh>
    <phoneticPr fontId="4"/>
  </si>
  <si>
    <t>・時刻と時刻の間の時間の求め方</t>
    <phoneticPr fontId="2"/>
  </si>
  <si>
    <t>・一定時間前の時刻の求め方</t>
    <phoneticPr fontId="4"/>
  </si>
  <si>
    <t>・「時間」と「分」の関係（1時間=60分）</t>
    <phoneticPr fontId="2"/>
  </si>
  <si>
    <t>・秒の定義、「分」と「秒」の関係（1分=60秒）　</t>
    <rPh sb="1" eb="2">
      <t>ビョウ</t>
    </rPh>
    <rPh sb="3" eb="5">
      <t>テイギ</t>
    </rPh>
    <rPh sb="7" eb="8">
      <t>ブン</t>
    </rPh>
    <rPh sb="11" eb="12">
      <t>ビョウ</t>
    </rPh>
    <rPh sb="14" eb="16">
      <t>カンケイ</t>
    </rPh>
    <rPh sb="18" eb="19">
      <t>フン</t>
    </rPh>
    <rPh sb="22" eb="23">
      <t>ビョウ</t>
    </rPh>
    <phoneticPr fontId="7"/>
  </si>
  <si>
    <t>・生活場面による大きな数の動機づけ</t>
    <phoneticPr fontId="7"/>
  </si>
  <si>
    <t>・一万の位までの数のよみ方、かき方、数構成</t>
    <phoneticPr fontId="2"/>
  </si>
  <si>
    <t>・千万の位までの数のよみ方、かき方、数構成</t>
    <phoneticPr fontId="2"/>
  </si>
  <si>
    <t>・一億までの数の大小比較　　　　 　　　　　　　</t>
    <rPh sb="1" eb="3">
      <t>イチオク</t>
    </rPh>
    <rPh sb="6" eb="7">
      <t>カズ</t>
    </rPh>
    <rPh sb="8" eb="10">
      <t>ダイショウ</t>
    </rPh>
    <rPh sb="10" eb="12">
      <t>ヒカク</t>
    </rPh>
    <phoneticPr fontId="4"/>
  </si>
  <si>
    <t xml:space="preserve">・一億までの数の系列　　　　　　　　　　　 </t>
    <phoneticPr fontId="4"/>
  </si>
  <si>
    <t>・数を10倍したときの位の仕組みの理解</t>
    <rPh sb="1" eb="2">
      <t>スウ</t>
    </rPh>
    <rPh sb="5" eb="6">
      <t>バイ</t>
    </rPh>
    <rPh sb="11" eb="12">
      <t>クライ</t>
    </rPh>
    <rPh sb="13" eb="15">
      <t>シク</t>
    </rPh>
    <rPh sb="17" eb="19">
      <t>リカイ</t>
    </rPh>
    <phoneticPr fontId="7"/>
  </si>
  <si>
    <t>・数を100倍、1000倍したときの位の仕組みの理解
・100の100倍</t>
    <phoneticPr fontId="2"/>
  </si>
  <si>
    <t>・数を10でわったときの位の仕組みの理解</t>
    <phoneticPr fontId="2"/>
  </si>
  <si>
    <t>・生活場面による表やグラフの動機づけ</t>
    <phoneticPr fontId="7"/>
  </si>
  <si>
    <t xml:space="preserve">・棒グラフの見方、よみ方　　　　　　　　 </t>
    <rPh sb="1" eb="2">
      <t>ボウ</t>
    </rPh>
    <rPh sb="6" eb="8">
      <t>ミカタ</t>
    </rPh>
    <rPh sb="11" eb="12">
      <t>カタ</t>
    </rPh>
    <phoneticPr fontId="7"/>
  </si>
  <si>
    <t>・「その他」の意味と整理の仕方</t>
    <phoneticPr fontId="2"/>
  </si>
  <si>
    <t>・1目盛りの幅が異なる棒グラフの考察</t>
    <phoneticPr fontId="4"/>
  </si>
  <si>
    <t>・簡単な二次元の表</t>
    <phoneticPr fontId="4"/>
  </si>
  <si>
    <t>・複数の棒グラフのよみ</t>
    <phoneticPr fontId="4"/>
  </si>
  <si>
    <t>・算数探しの活動</t>
    <phoneticPr fontId="2"/>
  </si>
  <si>
    <t>・1目盛りの大きさを工夫した棒グラフのかき方・よみ方</t>
    <phoneticPr fontId="2"/>
  </si>
  <si>
    <t>・1目盛りの大きさが工夫された棒グラフのかき方・よみ方</t>
    <rPh sb="2" eb="4">
      <t>メモ</t>
    </rPh>
    <rPh sb="6" eb="7">
      <t>オオ</t>
    </rPh>
    <rPh sb="10" eb="12">
      <t>クフウ</t>
    </rPh>
    <rPh sb="15" eb="16">
      <t>ボウ</t>
    </rPh>
    <rPh sb="22" eb="23">
      <t>カタ</t>
    </rPh>
    <rPh sb="26" eb="27">
      <t>カタ</t>
    </rPh>
    <phoneticPr fontId="7"/>
  </si>
  <si>
    <t>・(2位数)＋(2位数)で答えが2位数の暗算</t>
    <phoneticPr fontId="4"/>
  </si>
  <si>
    <t>・(2位数)＋(2位数)で答えが3位数の暗算</t>
    <phoneticPr fontId="2"/>
  </si>
  <si>
    <t>・(2位数)－(2位数)の暗算</t>
    <phoneticPr fontId="4"/>
  </si>
  <si>
    <t>・100－(2位数)の暗算</t>
    <phoneticPr fontId="2"/>
  </si>
  <si>
    <t>・乗除の演算決定</t>
    <phoneticPr fontId="4"/>
  </si>
  <si>
    <t>・長さ調べの動機づけ</t>
    <phoneticPr fontId="4"/>
  </si>
  <si>
    <t>・巻尺を使った測定</t>
    <phoneticPr fontId="4"/>
  </si>
  <si>
    <t>・普遍単位kmの意味、1km=1000m　　　　</t>
    <phoneticPr fontId="7"/>
  </si>
  <si>
    <t>・量感を使った、身のまわりの長さの見積もりと測定</t>
    <rPh sb="1" eb="3">
      <t>リョウカン</t>
    </rPh>
    <rPh sb="4" eb="5">
      <t>ツカ</t>
    </rPh>
    <rPh sb="8" eb="9">
      <t>ミ</t>
    </rPh>
    <rPh sb="14" eb="15">
      <t>ナガ</t>
    </rPh>
    <rPh sb="17" eb="19">
      <t>ミツ</t>
    </rPh>
    <rPh sb="22" eb="24">
      <t>ソクテイ</t>
    </rPh>
    <phoneticPr fontId="4"/>
  </si>
  <si>
    <t>・既習内容と生活場面による、余りのあるわり算の動機づけ</t>
    <phoneticPr fontId="7"/>
  </si>
  <si>
    <t>・等分除で余りのあるわり算の意味</t>
    <phoneticPr fontId="7"/>
  </si>
  <si>
    <t>・余りのあるわり算の答えの確かめ方　(除数)×(商)+(余り)=（被除数)</t>
    <rPh sb="1" eb="2">
      <t>アマ</t>
    </rPh>
    <rPh sb="8" eb="9">
      <t>ザン</t>
    </rPh>
    <rPh sb="10" eb="11">
      <t>コタ</t>
    </rPh>
    <rPh sb="13" eb="14">
      <t>タシ</t>
    </rPh>
    <rPh sb="16" eb="17">
      <t>カタ</t>
    </rPh>
    <rPh sb="19" eb="21">
      <t>ジョスウ</t>
    </rPh>
    <rPh sb="24" eb="25">
      <t>ショウ</t>
    </rPh>
    <rPh sb="28" eb="29">
      <t>アマ</t>
    </rPh>
    <rPh sb="33" eb="36">
      <t>ヒジョスウ</t>
    </rPh>
    <phoneticPr fontId="7"/>
  </si>
  <si>
    <t>・余りを切り上げる問題の解決</t>
    <rPh sb="1" eb="2">
      <t>アマ</t>
    </rPh>
    <rPh sb="4" eb="5">
      <t>キ</t>
    </rPh>
    <rPh sb="6" eb="7">
      <t>ア</t>
    </rPh>
    <rPh sb="9" eb="11">
      <t>モンダイ</t>
    </rPh>
    <rPh sb="12" eb="14">
      <t>カイケツ</t>
    </rPh>
    <phoneticPr fontId="7"/>
  </si>
  <si>
    <t>・余りを切り捨てる問題の解決</t>
    <rPh sb="1" eb="2">
      <t>アマ</t>
    </rPh>
    <rPh sb="4" eb="5">
      <t>キ</t>
    </rPh>
    <rPh sb="6" eb="7">
      <t>ス</t>
    </rPh>
    <rPh sb="9" eb="11">
      <t>モンダイ</t>
    </rPh>
    <rPh sb="12" eb="14">
      <t>カイケツ</t>
    </rPh>
    <phoneticPr fontId="7"/>
  </si>
  <si>
    <t>・直接比較による測定を通した重さの学習の動機づけ</t>
    <phoneticPr fontId="7"/>
  </si>
  <si>
    <t>・秤による測定、秤の使い方と目盛りのよみ方　　</t>
    <rPh sb="1" eb="2">
      <t>ハカリ</t>
    </rPh>
    <rPh sb="5" eb="7">
      <t>ソクテイ</t>
    </rPh>
    <rPh sb="8" eb="9">
      <t>ハカリ</t>
    </rPh>
    <rPh sb="10" eb="11">
      <t>ツカ</t>
    </rPh>
    <rPh sb="12" eb="13">
      <t>カタ</t>
    </rPh>
    <rPh sb="14" eb="16">
      <t>メモ</t>
    </rPh>
    <rPh sb="20" eb="21">
      <t>カタ</t>
    </rPh>
    <phoneticPr fontId="7"/>
  </si>
  <si>
    <t xml:space="preserve">・「kg」の導入、1kg=1000g </t>
    <phoneticPr fontId="7"/>
  </si>
  <si>
    <t>・重さの見当づけと秤の選択</t>
    <phoneticPr fontId="7"/>
  </si>
  <si>
    <t>・重さの加減計算</t>
    <rPh sb="1" eb="2">
      <t>オモ</t>
    </rPh>
    <rPh sb="4" eb="6">
      <t>カゲン</t>
    </rPh>
    <rPh sb="6" eb="8">
      <t>ケイサン</t>
    </rPh>
    <phoneticPr fontId="7"/>
  </si>
  <si>
    <t>・一次元的に表現される「長さ」「かさ」「重さ」の単位の関係</t>
    <phoneticPr fontId="2"/>
  </si>
  <si>
    <t>＜わり算、÷＞</t>
    <rPh sb="3" eb="4">
      <t>ザン</t>
    </rPh>
    <phoneticPr fontId="2"/>
  </si>
  <si>
    <t>＜わられる数、わる数＞</t>
    <rPh sb="5" eb="6">
      <t>カズ</t>
    </rPh>
    <rPh sb="9" eb="10">
      <t>スウ</t>
    </rPh>
    <phoneticPr fontId="2"/>
  </si>
  <si>
    <t>＜表題、たてのじく、横のじく＞</t>
    <rPh sb="1" eb="3">
      <t>ヒョウダイ</t>
    </rPh>
    <rPh sb="10" eb="11">
      <t>ヨコ</t>
    </rPh>
    <phoneticPr fontId="2"/>
  </si>
  <si>
    <t>＜道のり、キロメートル(km)、1km＞</t>
    <rPh sb="1" eb="2">
      <t>ミチ</t>
    </rPh>
    <phoneticPr fontId="2"/>
  </si>
  <si>
    <t>＜きょり＞</t>
    <phoneticPr fontId="2"/>
  </si>
  <si>
    <t>＜グラム(g)、1g＞</t>
    <phoneticPr fontId="2"/>
  </si>
  <si>
    <t>＜キログラム(kg)、1㎏＞</t>
    <phoneticPr fontId="2"/>
  </si>
  <si>
    <t>&lt;トン(t)、1t&gt;</t>
    <phoneticPr fontId="2"/>
  </si>
  <si>
    <t>・こまを回す活動による円の動機づけ</t>
    <phoneticPr fontId="4"/>
  </si>
  <si>
    <t>・円の作図、コンパスの使い方　</t>
    <rPh sb="1" eb="2">
      <t>エン</t>
    </rPh>
    <rPh sb="3" eb="5">
      <t>サクズ</t>
    </rPh>
    <rPh sb="11" eb="12">
      <t>ツカ</t>
    </rPh>
    <rPh sb="13" eb="14">
      <t>カタ</t>
    </rPh>
    <phoneticPr fontId="4"/>
  </si>
  <si>
    <t>・円の定義（点の軌跡）、円の中心・半径の定義</t>
    <rPh sb="1" eb="2">
      <t>エン</t>
    </rPh>
    <rPh sb="3" eb="5">
      <t>テイギ</t>
    </rPh>
    <rPh sb="6" eb="7">
      <t>テン</t>
    </rPh>
    <rPh sb="8" eb="10">
      <t>キセキ</t>
    </rPh>
    <rPh sb="12" eb="13">
      <t>エン</t>
    </rPh>
    <rPh sb="14" eb="16">
      <t>チュウシン</t>
    </rPh>
    <rPh sb="17" eb="19">
      <t>ハンケイ</t>
    </rPh>
    <rPh sb="20" eb="22">
      <t>テイギ</t>
    </rPh>
    <phoneticPr fontId="4"/>
  </si>
  <si>
    <t>・半径の理解</t>
    <rPh sb="1" eb="3">
      <t>ハンケイ</t>
    </rPh>
    <rPh sb="4" eb="6">
      <t>リカイ</t>
    </rPh>
    <phoneticPr fontId="2"/>
  </si>
  <si>
    <t>・円の直径の定義、直径=半径×2であることの理解</t>
    <rPh sb="1" eb="2">
      <t>エン</t>
    </rPh>
    <rPh sb="3" eb="5">
      <t>チョッケイ</t>
    </rPh>
    <rPh sb="6" eb="8">
      <t>テイギ</t>
    </rPh>
    <rPh sb="9" eb="11">
      <t>チョッケイ</t>
    </rPh>
    <rPh sb="12" eb="14">
      <t>ハンケイ</t>
    </rPh>
    <rPh sb="22" eb="24">
      <t>リカイ</t>
    </rPh>
    <phoneticPr fontId="4"/>
  </si>
  <si>
    <t>・円の中心のみつけ方</t>
    <phoneticPr fontId="2"/>
  </si>
  <si>
    <t>・コンパスを使った模様づくり</t>
    <phoneticPr fontId="7"/>
  </si>
  <si>
    <t>・コンパスを使った長さの写し取り</t>
    <rPh sb="6" eb="7">
      <t>ツカ</t>
    </rPh>
    <rPh sb="9" eb="10">
      <t>ナガ</t>
    </rPh>
    <rPh sb="12" eb="13">
      <t>ウツ</t>
    </rPh>
    <rPh sb="14" eb="15">
      <t>ト</t>
    </rPh>
    <phoneticPr fontId="4"/>
  </si>
  <si>
    <t>・丸みのある立体の弁別、球の定義　　</t>
    <rPh sb="1" eb="2">
      <t>マル</t>
    </rPh>
    <rPh sb="6" eb="8">
      <t>リッタイ</t>
    </rPh>
    <rPh sb="9" eb="11">
      <t>ベンベツ</t>
    </rPh>
    <rPh sb="12" eb="13">
      <t>タマ</t>
    </rPh>
    <rPh sb="14" eb="16">
      <t>テイギ</t>
    </rPh>
    <phoneticPr fontId="4"/>
  </si>
  <si>
    <t>・球の切り口、球の中心・半径・直径</t>
    <phoneticPr fontId="2"/>
  </si>
  <si>
    <t>・a×b×cの場面で、順に考えたりまとめて考えたりして解く問題</t>
    <phoneticPr fontId="9"/>
  </si>
  <si>
    <t>・a×b×cの場面で、まとめて考えて解く問題</t>
    <phoneticPr fontId="9"/>
  </si>
  <si>
    <t>・乗法の結合法則、a×b×c=a×(b×c)</t>
    <rPh sb="1" eb="3">
      <t>ジョウホウ</t>
    </rPh>
    <rPh sb="4" eb="6">
      <t>ケツゴウ</t>
    </rPh>
    <rPh sb="6" eb="8">
      <t>ホウソク</t>
    </rPh>
    <phoneticPr fontId="7"/>
  </si>
  <si>
    <t>・(何十・何百)×(1位数)の計算の動機づけ</t>
    <phoneticPr fontId="4"/>
  </si>
  <si>
    <t>・(何十・何百)×(1位数)の意味と計算の仕方</t>
    <rPh sb="2" eb="3">
      <t>ナニ</t>
    </rPh>
    <rPh sb="3" eb="4">
      <t>ジュッ</t>
    </rPh>
    <rPh sb="5" eb="6">
      <t>ナン</t>
    </rPh>
    <rPh sb="6" eb="7">
      <t>モモ</t>
    </rPh>
    <rPh sb="11" eb="12">
      <t>イ</t>
    </rPh>
    <rPh sb="12" eb="13">
      <t>スウ</t>
    </rPh>
    <rPh sb="15" eb="17">
      <t>イミ</t>
    </rPh>
    <rPh sb="18" eb="20">
      <t>ケイサン</t>
    </rPh>
    <rPh sb="21" eb="23">
      <t>シカタ</t>
    </rPh>
    <phoneticPr fontId="2"/>
  </si>
  <si>
    <t>・(2位数)×(1位数)の意味と計算の仕方</t>
    <phoneticPr fontId="7"/>
  </si>
  <si>
    <t>・繰り上がりのない(2位数)×(1位数)の計算</t>
    <rPh sb="1" eb="2">
      <t>ク</t>
    </rPh>
    <rPh sb="3" eb="4">
      <t>ア</t>
    </rPh>
    <rPh sb="11" eb="12">
      <t>イ</t>
    </rPh>
    <rPh sb="12" eb="13">
      <t>スウ</t>
    </rPh>
    <rPh sb="17" eb="18">
      <t>イ</t>
    </rPh>
    <rPh sb="18" eb="19">
      <t>スウ</t>
    </rPh>
    <rPh sb="21" eb="23">
      <t>ケイサン</t>
    </rPh>
    <phoneticPr fontId="7"/>
  </si>
  <si>
    <t>・繰り上がりのない(3位数)×(1位数)の計算</t>
    <phoneticPr fontId="7"/>
  </si>
  <si>
    <t>・繰り上がりや空位のある(3位数)×(1位数)の計算</t>
    <phoneticPr fontId="7"/>
  </si>
  <si>
    <t>・簡単な(2位数)×(1位数)の暗算</t>
    <phoneticPr fontId="7"/>
  </si>
  <si>
    <t>・a×c±b×cを2通りの考え方で解く問題</t>
    <rPh sb="10" eb="11">
      <t>トオ</t>
    </rPh>
    <rPh sb="13" eb="14">
      <t>カンガ</t>
    </rPh>
    <rPh sb="15" eb="16">
      <t>カタ</t>
    </rPh>
    <rPh sb="17" eb="18">
      <t>ト</t>
    </rPh>
    <rPh sb="19" eb="21">
      <t>モンダイ</t>
    </rPh>
    <phoneticPr fontId="7"/>
  </si>
  <si>
    <t>・加減と乗法の分配法則、a×c±b×c=(a±b)×c</t>
    <phoneticPr fontId="4"/>
  </si>
  <si>
    <t>・端数の表し方による分数の動機づけ</t>
    <phoneticPr fontId="4"/>
  </si>
  <si>
    <t>・等分による「1mの1/〇」や「1/○m」という表し方　</t>
    <rPh sb="1" eb="3">
      <t>トウブン</t>
    </rPh>
    <rPh sb="24" eb="25">
      <t>アラワ</t>
    </rPh>
    <rPh sb="26" eb="27">
      <t>カタ</t>
    </rPh>
    <phoneticPr fontId="2"/>
  </si>
  <si>
    <t>・「1/○mの△こ分」を「△/○m」と表す表し方、分母・分子の定義　　　　</t>
    <rPh sb="9" eb="10">
      <t>フン</t>
    </rPh>
    <rPh sb="19" eb="20">
      <t>アラワ</t>
    </rPh>
    <rPh sb="21" eb="22">
      <t>アラワ</t>
    </rPh>
    <rPh sb="23" eb="24">
      <t>カタ</t>
    </rPh>
    <rPh sb="25" eb="27">
      <t>ブンボ</t>
    </rPh>
    <rPh sb="28" eb="30">
      <t>ブンシ</t>
    </rPh>
    <rPh sb="31" eb="33">
      <t>テイギ</t>
    </rPh>
    <phoneticPr fontId="4"/>
  </si>
  <si>
    <t>・「1/○mの○こ分」が「1m」であることの理解</t>
    <phoneticPr fontId="2"/>
  </si>
  <si>
    <t>・分割分数と量分数の違い</t>
    <phoneticPr fontId="2"/>
  </si>
  <si>
    <t>・長さ以外の量の分数表記　　　　　　　　　　　　　　　　</t>
    <rPh sb="1" eb="2">
      <t>ナガ</t>
    </rPh>
    <rPh sb="3" eb="5">
      <t>イガイ</t>
    </rPh>
    <rPh sb="6" eb="7">
      <t>リョウ</t>
    </rPh>
    <rPh sb="8" eb="10">
      <t>ブンスウ</t>
    </rPh>
    <rPh sb="10" eb="12">
      <t>ヒョウキ</t>
    </rPh>
    <phoneticPr fontId="4"/>
  </si>
  <si>
    <t>・分数を量としてだけでなく数としても理解すること</t>
    <rPh sb="1" eb="3">
      <t>ブンスウ</t>
    </rPh>
    <rPh sb="4" eb="5">
      <t>リョウ</t>
    </rPh>
    <rPh sb="13" eb="14">
      <t>スウ</t>
    </rPh>
    <rPh sb="18" eb="20">
      <t>リカイ</t>
    </rPh>
    <phoneticPr fontId="4"/>
  </si>
  <si>
    <t>・分数を数直線上に表すことと、分数の数直線のよみ方</t>
    <rPh sb="1" eb="3">
      <t>ブンスウ</t>
    </rPh>
    <rPh sb="4" eb="7">
      <t>スウチョクセン</t>
    </rPh>
    <rPh sb="7" eb="8">
      <t>ジョウ</t>
    </rPh>
    <rPh sb="9" eb="10">
      <t>アラワ</t>
    </rPh>
    <rPh sb="15" eb="17">
      <t>ブンスウ</t>
    </rPh>
    <rPh sb="18" eb="21">
      <t>スウチョクセン</t>
    </rPh>
    <rPh sb="24" eb="25">
      <t>カタ</t>
    </rPh>
    <phoneticPr fontId="4"/>
  </si>
  <si>
    <t>・同分母分数の大小比較と、等号・不等号による表記　　　　　　　　　　　　　　　　</t>
    <rPh sb="1" eb="2">
      <t>ドウ</t>
    </rPh>
    <rPh sb="2" eb="4">
      <t>ブンボ</t>
    </rPh>
    <rPh sb="4" eb="6">
      <t>ブンスウ</t>
    </rPh>
    <rPh sb="7" eb="9">
      <t>ダイショウ</t>
    </rPh>
    <rPh sb="9" eb="11">
      <t>ヒカク</t>
    </rPh>
    <rPh sb="13" eb="15">
      <t>トウゴウ</t>
    </rPh>
    <rPh sb="16" eb="19">
      <t>フトウゴウ</t>
    </rPh>
    <rPh sb="22" eb="24">
      <t>ヒョウキ</t>
    </rPh>
    <phoneticPr fontId="4"/>
  </si>
  <si>
    <t>・同分母分数の加法</t>
    <rPh sb="1" eb="2">
      <t>ドウ</t>
    </rPh>
    <rPh sb="2" eb="4">
      <t>ブンボ</t>
    </rPh>
    <rPh sb="4" eb="6">
      <t>ブンスウ</t>
    </rPh>
    <rPh sb="7" eb="9">
      <t>カホウ</t>
    </rPh>
    <phoneticPr fontId="4"/>
  </si>
  <si>
    <t>・同分母分数の減法</t>
    <rPh sb="1" eb="2">
      <t>ドウ</t>
    </rPh>
    <rPh sb="2" eb="4">
      <t>ブンボ</t>
    </rPh>
    <rPh sb="4" eb="6">
      <t>ブンスウ</t>
    </rPh>
    <rPh sb="7" eb="9">
      <t>ゲンポウ</t>
    </rPh>
    <phoneticPr fontId="4"/>
  </si>
  <si>
    <t>・付録の色棒を使った三角づくりによる学習の動機づけ</t>
    <phoneticPr fontId="4"/>
  </si>
  <si>
    <t>・三角形の分類と二等辺三角形、正三角形の定義</t>
    <phoneticPr fontId="2"/>
  </si>
  <si>
    <t>・コンパスを使った二等辺三角形や正三角形の作図</t>
    <phoneticPr fontId="4"/>
  </si>
  <si>
    <t>・円を使った二等辺三角形、正三角形づくり</t>
    <phoneticPr fontId="4"/>
  </si>
  <si>
    <t>・色紙を使った二等辺三角形、正三角形づくり</t>
    <phoneticPr fontId="4"/>
  </si>
  <si>
    <t>・角の定義</t>
    <rPh sb="1" eb="2">
      <t>カド</t>
    </rPh>
    <rPh sb="3" eb="5">
      <t>テイギ</t>
    </rPh>
    <phoneticPr fontId="4"/>
  </si>
  <si>
    <t>・角の大きさが等しいかどうかの判断と、二等辺三角形や正三角形の角の性質</t>
    <phoneticPr fontId="2"/>
  </si>
  <si>
    <t>・直角二等辺三角形の定義</t>
    <phoneticPr fontId="2"/>
  </si>
  <si>
    <t>・角の大きさの大小比較と、角の大きさが辺の長さによらないことの理解</t>
    <rPh sb="1" eb="2">
      <t>カド</t>
    </rPh>
    <rPh sb="3" eb="4">
      <t>オオ</t>
    </rPh>
    <rPh sb="7" eb="9">
      <t>ダイショウ</t>
    </rPh>
    <rPh sb="9" eb="11">
      <t>ヒカク</t>
    </rPh>
    <rPh sb="13" eb="14">
      <t>カド</t>
    </rPh>
    <rPh sb="15" eb="16">
      <t>オオ</t>
    </rPh>
    <rPh sb="19" eb="20">
      <t>ヘン</t>
    </rPh>
    <rPh sb="21" eb="22">
      <t>ナガ</t>
    </rPh>
    <rPh sb="31" eb="33">
      <t>リカイ</t>
    </rPh>
    <phoneticPr fontId="4"/>
  </si>
  <si>
    <t>・正三角形の敷き詰め</t>
    <rPh sb="1" eb="2">
      <t>セイ</t>
    </rPh>
    <rPh sb="2" eb="5">
      <t>サンカッケイ</t>
    </rPh>
    <rPh sb="6" eb="7">
      <t>シ</t>
    </rPh>
    <rPh sb="8" eb="9">
      <t>ツ</t>
    </rPh>
    <phoneticPr fontId="4"/>
  </si>
  <si>
    <t>・かさの端数部分の表し方による小数の動機づけ</t>
    <phoneticPr fontId="4"/>
  </si>
  <si>
    <t>・小数による量の表し方</t>
    <rPh sb="1" eb="3">
      <t>ショウスウ</t>
    </rPh>
    <rPh sb="6" eb="7">
      <t>リョウ</t>
    </rPh>
    <rPh sb="8" eb="9">
      <t>アラワ</t>
    </rPh>
    <rPh sb="10" eb="11">
      <t>カタ</t>
    </rPh>
    <phoneticPr fontId="2"/>
  </si>
  <si>
    <t>・小数・整数の意味</t>
    <phoneticPr fontId="2"/>
  </si>
  <si>
    <t>・複名数表記と小数表記</t>
    <rPh sb="1" eb="3">
      <t>フクメイ</t>
    </rPh>
    <rPh sb="3" eb="4">
      <t>スウ</t>
    </rPh>
    <rPh sb="4" eb="6">
      <t>ヒョウキ</t>
    </rPh>
    <rPh sb="7" eb="9">
      <t>ショウスウ</t>
    </rPh>
    <rPh sb="9" eb="11">
      <t>ヒョウキ</t>
    </rPh>
    <phoneticPr fontId="4"/>
  </si>
  <si>
    <t>・小数の仕組みと相対的な見方（10分の1の位まで）</t>
    <rPh sb="1" eb="3">
      <t>ショウスウ</t>
    </rPh>
    <rPh sb="4" eb="6">
      <t>シク</t>
    </rPh>
    <rPh sb="8" eb="11">
      <t>ソウタイテキ</t>
    </rPh>
    <rPh sb="12" eb="14">
      <t>ミカタ</t>
    </rPh>
    <rPh sb="17" eb="18">
      <t>ブン</t>
    </rPh>
    <rPh sb="21" eb="22">
      <t>クライ</t>
    </rPh>
    <phoneticPr fontId="4"/>
  </si>
  <si>
    <t>・小数の数直線と大小比較</t>
    <rPh sb="1" eb="3">
      <t>ショウスウ</t>
    </rPh>
    <rPh sb="4" eb="7">
      <t>スウチョクセン</t>
    </rPh>
    <rPh sb="8" eb="10">
      <t>ダイショウ</t>
    </rPh>
    <rPh sb="10" eb="12">
      <t>ヒカク</t>
    </rPh>
    <phoneticPr fontId="2"/>
  </si>
  <si>
    <t>・小数と分数の関係</t>
    <rPh sb="1" eb="3">
      <t>ショウスウ</t>
    </rPh>
    <rPh sb="4" eb="6">
      <t>ブンスウ</t>
    </rPh>
    <rPh sb="7" eb="9">
      <t>カンケイ</t>
    </rPh>
    <phoneticPr fontId="4"/>
  </si>
  <si>
    <t>・0.1の何個分の考えによる小数の加法</t>
    <rPh sb="5" eb="8">
      <t>ナンコブン</t>
    </rPh>
    <rPh sb="9" eb="10">
      <t>カンガ</t>
    </rPh>
    <rPh sb="14" eb="16">
      <t>ショウスウ</t>
    </rPh>
    <rPh sb="17" eb="19">
      <t>カホウ</t>
    </rPh>
    <phoneticPr fontId="4"/>
  </si>
  <si>
    <t>・0.1の何個分の考えによる小数の減法</t>
    <rPh sb="5" eb="8">
      <t>ナンコブン</t>
    </rPh>
    <rPh sb="9" eb="10">
      <t>カンガ</t>
    </rPh>
    <rPh sb="14" eb="16">
      <t>ショウスウ</t>
    </rPh>
    <rPh sb="17" eb="19">
      <t>ゲンポウ</t>
    </rPh>
    <phoneticPr fontId="4"/>
  </si>
  <si>
    <t>・既習のかけ算「×(1位数)」による「×(2位数)」の動機づけ</t>
    <phoneticPr fontId="7"/>
  </si>
  <si>
    <t>・何十をかけるかけ算の計算の仕方</t>
    <rPh sb="1" eb="3">
      <t>ナンジュウ</t>
    </rPh>
    <rPh sb="9" eb="10">
      <t>ザン</t>
    </rPh>
    <rPh sb="11" eb="13">
      <t>ケイサン</t>
    </rPh>
    <rPh sb="14" eb="16">
      <t>シカタ</t>
    </rPh>
    <phoneticPr fontId="2"/>
  </si>
  <si>
    <t>・(2位数)×(2位数)の筆算(部分積2桁)の仕方</t>
    <rPh sb="3" eb="4">
      <t>イ</t>
    </rPh>
    <rPh sb="4" eb="5">
      <t>スウ</t>
    </rPh>
    <rPh sb="9" eb="10">
      <t>イ</t>
    </rPh>
    <rPh sb="10" eb="11">
      <t>スウ</t>
    </rPh>
    <rPh sb="13" eb="15">
      <t>ヒッサン</t>
    </rPh>
    <rPh sb="16" eb="18">
      <t>ブブン</t>
    </rPh>
    <rPh sb="18" eb="19">
      <t>セキ</t>
    </rPh>
    <rPh sb="20" eb="21">
      <t>ケタ</t>
    </rPh>
    <rPh sb="23" eb="25">
      <t>シカタ</t>
    </rPh>
    <phoneticPr fontId="7"/>
  </si>
  <si>
    <t>・(2位数)×(2位数)の筆算(部分積3桁)の仕方</t>
    <rPh sb="3" eb="4">
      <t>イ</t>
    </rPh>
    <rPh sb="4" eb="5">
      <t>スウ</t>
    </rPh>
    <rPh sb="9" eb="10">
      <t>イ</t>
    </rPh>
    <rPh sb="10" eb="11">
      <t>スウ</t>
    </rPh>
    <rPh sb="13" eb="15">
      <t>ヒッサン</t>
    </rPh>
    <rPh sb="16" eb="18">
      <t>ブブン</t>
    </rPh>
    <rPh sb="18" eb="19">
      <t>セキ</t>
    </rPh>
    <rPh sb="20" eb="21">
      <t>ケタ</t>
    </rPh>
    <rPh sb="23" eb="25">
      <t>シカタ</t>
    </rPh>
    <phoneticPr fontId="7"/>
  </si>
  <si>
    <t>・(3位数)×(2位数)の筆算の仕方</t>
    <phoneticPr fontId="7"/>
  </si>
  <si>
    <t>・生活場面による□を使った式の動機づけ</t>
    <phoneticPr fontId="4"/>
  </si>
  <si>
    <t>・加法、減法の場面での、□を使った式の立式と求答(□+a=b、a-□=b)</t>
    <phoneticPr fontId="4"/>
  </si>
  <si>
    <t>・乗法、除法の場面での、□を使った式の立式と求答(□×a=b、a÷□=b)</t>
    <phoneticPr fontId="2"/>
  </si>
  <si>
    <t>・問題文と図と式の関連付け</t>
    <rPh sb="1" eb="4">
      <t>モンダイブン</t>
    </rPh>
    <rPh sb="5" eb="6">
      <t>ズ</t>
    </rPh>
    <rPh sb="7" eb="8">
      <t>シキ</t>
    </rPh>
    <rPh sb="9" eb="11">
      <t>カンレン</t>
    </rPh>
    <rPh sb="11" eb="12">
      <t>ヅ</t>
    </rPh>
    <phoneticPr fontId="4"/>
  </si>
  <si>
    <t>・そろばんの仕組み、数の入れ方とはらい方</t>
    <phoneticPr fontId="7"/>
  </si>
  <si>
    <t>・繰り上がり、繰り下がりのない加減で、5だまの合成・分解の起こらない場合の計算</t>
    <phoneticPr fontId="2"/>
  </si>
  <si>
    <t>・繰り上がり、繰り下がりのない加減で、5だまの合成・分解の起こる場合の計算</t>
    <phoneticPr fontId="7"/>
  </si>
  <si>
    <t>・繰り上がり、繰り下がりのある加減の計算</t>
    <phoneticPr fontId="2"/>
  </si>
  <si>
    <t>・集めたデータを活用した問題の発見と解決</t>
    <rPh sb="1" eb="2">
      <t>アツ</t>
    </rPh>
    <rPh sb="8" eb="10">
      <t>カツヨウ</t>
    </rPh>
    <rPh sb="12" eb="14">
      <t>モンダイ</t>
    </rPh>
    <rPh sb="15" eb="17">
      <t>ハッケン</t>
    </rPh>
    <rPh sb="18" eb="20">
      <t>カイケツ</t>
    </rPh>
    <phoneticPr fontId="7"/>
  </si>
  <si>
    <t>・前進・回転・くり返しによるプログラミング</t>
    <rPh sb="1" eb="3">
      <t>ゼンシン</t>
    </rPh>
    <rPh sb="4" eb="6">
      <t>カイテン</t>
    </rPh>
    <rPh sb="9" eb="10">
      <t>カエ</t>
    </rPh>
    <phoneticPr fontId="4"/>
  </si>
  <si>
    <t>＜円、(円の)中心、(円の)半径＞</t>
    <phoneticPr fontId="2"/>
  </si>
  <si>
    <t>＜(円の)直径＞</t>
    <phoneticPr fontId="2"/>
  </si>
  <si>
    <t>＜等分する＞</t>
    <phoneticPr fontId="2"/>
  </si>
  <si>
    <t>＜二等辺三角形、正三角形＞</t>
    <rPh sb="1" eb="4">
      <t>ニトウヘン</t>
    </rPh>
    <rPh sb="4" eb="7">
      <t>サンカクケイ</t>
    </rPh>
    <rPh sb="8" eb="9">
      <t>セイ</t>
    </rPh>
    <rPh sb="9" eb="12">
      <t>サンカクケイ</t>
    </rPh>
    <phoneticPr fontId="2"/>
  </si>
  <si>
    <t>＜角＞</t>
    <rPh sb="1" eb="2">
      <t>カク</t>
    </rPh>
    <phoneticPr fontId="2"/>
  </si>
  <si>
    <t>＜小数、小数点、10分の1の位、整数＞</t>
    <rPh sb="10" eb="11">
      <t>ブン</t>
    </rPh>
    <phoneticPr fontId="2"/>
  </si>
  <si>
    <t>・同数に分けることの動機づけ</t>
    <phoneticPr fontId="4"/>
  </si>
  <si>
    <t>・車の走った長さによる割合の動機づけ</t>
    <rPh sb="1" eb="2">
      <t>クルマ</t>
    </rPh>
    <rPh sb="3" eb="4">
      <t>ハシ</t>
    </rPh>
    <rPh sb="6" eb="7">
      <t>ナガ</t>
    </rPh>
    <rPh sb="11" eb="13">
      <t>ワリアイ</t>
    </rPh>
    <rPh sb="14" eb="16">
      <t>ドウキ</t>
    </rPh>
    <phoneticPr fontId="2"/>
  </si>
  <si>
    <t>学</t>
    <rPh sb="0" eb="1">
      <t>マナ</t>
    </rPh>
    <phoneticPr fontId="2"/>
  </si>
  <si>
    <t>学</t>
    <rPh sb="0" eb="1">
      <t>ガク</t>
    </rPh>
    <phoneticPr fontId="2"/>
  </si>
  <si>
    <t>・等分除の式と求答（12÷3、操作から）</t>
    <rPh sb="1" eb="3">
      <t>トウブン</t>
    </rPh>
    <rPh sb="3" eb="4">
      <t>ジョ</t>
    </rPh>
    <rPh sb="5" eb="6">
      <t>シキ</t>
    </rPh>
    <rPh sb="7" eb="8">
      <t>モトム</t>
    </rPh>
    <rPh sb="8" eb="9">
      <t>コタエ</t>
    </rPh>
    <rPh sb="15" eb="17">
      <t>ソウサ</t>
    </rPh>
    <phoneticPr fontId="2"/>
  </si>
  <si>
    <t>・等分除の求答（九九から）</t>
    <rPh sb="1" eb="3">
      <t>トウブン</t>
    </rPh>
    <rPh sb="3" eb="4">
      <t>ジョ</t>
    </rPh>
    <rPh sb="5" eb="6">
      <t>キュウ</t>
    </rPh>
    <rPh sb="6" eb="7">
      <t>コタエ</t>
    </rPh>
    <rPh sb="8" eb="10">
      <t>クク</t>
    </rPh>
    <phoneticPr fontId="7"/>
  </si>
  <si>
    <t>・包含除の式と求答（12÷3、操作から）</t>
    <phoneticPr fontId="7"/>
  </si>
  <si>
    <t>・包含除の求答（九九から）</t>
    <rPh sb="1" eb="3">
      <t>ホウガン</t>
    </rPh>
    <rPh sb="3" eb="4">
      <t>ジョ</t>
    </rPh>
    <rPh sb="5" eb="6">
      <t>キュウ</t>
    </rPh>
    <rPh sb="6" eb="7">
      <t>コタエ</t>
    </rPh>
    <rPh sb="8" eb="10">
      <t>クク</t>
    </rPh>
    <phoneticPr fontId="7"/>
  </si>
  <si>
    <t>・加法の順思考と減法の逆思考を組み合わせた問題（□－(a＋b)＝c）</t>
    <phoneticPr fontId="7"/>
  </si>
  <si>
    <t>・加法の順思考と加法の逆思考を組み合わせた問題（(a＋b)+□=c）</t>
    <phoneticPr fontId="7"/>
  </si>
  <si>
    <t>・棒グラフのかき方（1目盛りが1）
・横型の棒グラフの見方、よみ方</t>
    <rPh sb="1" eb="2">
      <t>ボウ</t>
    </rPh>
    <rPh sb="8" eb="9">
      <t>カタ</t>
    </rPh>
    <rPh sb="11" eb="13">
      <t>メモ</t>
    </rPh>
    <phoneticPr fontId="7"/>
  </si>
  <si>
    <t>・余りのあるわり算（包含除）の意味と表し方</t>
    <rPh sb="1" eb="2">
      <t>アマ</t>
    </rPh>
    <rPh sb="8" eb="9">
      <t>ザン</t>
    </rPh>
    <rPh sb="10" eb="12">
      <t>ホウガン</t>
    </rPh>
    <rPh sb="12" eb="13">
      <t>ジョ</t>
    </rPh>
    <rPh sb="15" eb="17">
      <t>イミ</t>
    </rPh>
    <rPh sb="18" eb="19">
      <t>アラワ</t>
    </rPh>
    <rPh sb="20" eb="21">
      <t>カタ</t>
    </rPh>
    <phoneticPr fontId="7"/>
  </si>
  <si>
    <t>・1kgの重さづくり（量感）、1kgの重ささがし</t>
    <rPh sb="5" eb="6">
      <t>オモ</t>
    </rPh>
    <rPh sb="11" eb="13">
      <t>リョウカン</t>
    </rPh>
    <rPh sb="19" eb="20">
      <t>オモ</t>
    </rPh>
    <phoneticPr fontId="4"/>
  </si>
  <si>
    <t>・「t」の導入、1t＝1000kg</t>
    <rPh sb="5" eb="7">
      <t>ドウニュウ</t>
    </rPh>
    <phoneticPr fontId="4"/>
  </si>
  <si>
    <t>・任意単位（1円玉）による測定、普遍単位「g」の導入</t>
    <phoneticPr fontId="2"/>
  </si>
  <si>
    <t>・くらべる量を求める計算（第2用法）</t>
    <phoneticPr fontId="2"/>
  </si>
  <si>
    <t>・何倍かを求める計算（第1用法）、関係図のかき方</t>
    <phoneticPr fontId="2"/>
  </si>
  <si>
    <t>・もとにする量を求める計算（第3用法）、関係図のかき方</t>
    <phoneticPr fontId="7"/>
  </si>
  <si>
    <t>・24×3（十の位への繰り上がり1回の筆算）</t>
    <phoneticPr fontId="7"/>
  </si>
  <si>
    <t>・32×4（百の位への繰り上がり1回の筆算）</t>
    <phoneticPr fontId="7"/>
  </si>
  <si>
    <t>・43×6（繰り上がり2回の筆算）</t>
    <phoneticPr fontId="7"/>
  </si>
  <si>
    <t>・小数第1位までの加減の筆算（一般型）</t>
    <phoneticPr fontId="4"/>
  </si>
  <si>
    <t>・小数第1位までの加減の筆算（特殊型）</t>
    <phoneticPr fontId="4"/>
  </si>
  <si>
    <t>・□を使った式の立式（加法、減法）</t>
    <rPh sb="3" eb="4">
      <t>ツカ</t>
    </rPh>
    <rPh sb="6" eb="7">
      <t>シキ</t>
    </rPh>
    <rPh sb="8" eb="10">
      <t>リッシキ</t>
    </rPh>
    <rPh sb="11" eb="13">
      <t>カホウ</t>
    </rPh>
    <rPh sb="14" eb="16">
      <t>ゲンポウ</t>
    </rPh>
    <phoneticPr fontId="4"/>
  </si>
  <si>
    <t>・(余り)＜(除数)の関係の理解</t>
    <phoneticPr fontId="2"/>
  </si>
  <si>
    <t>・たしかめよう</t>
    <phoneticPr fontId="2"/>
  </si>
  <si>
    <t>・たしかめよう</t>
    <phoneticPr fontId="4"/>
  </si>
  <si>
    <t>・(1位数)×10、10×(1位数)、10×10のかけ算</t>
    <rPh sb="3" eb="4">
      <t>イ</t>
    </rPh>
    <rPh sb="27" eb="28">
      <t>サン</t>
    </rPh>
    <phoneticPr fontId="7"/>
  </si>
  <si>
    <t>あれ？　たくさんいたのに……</t>
    <phoneticPr fontId="4"/>
  </si>
  <si>
    <t>・万の位までの数の相対的な大きさの見方にもとづく加法、減法</t>
    <phoneticPr fontId="2"/>
  </si>
  <si>
    <t>＜一億＞</t>
    <phoneticPr fontId="2"/>
  </si>
  <si>
    <t>・一億までの数の仕組み、1万や1000を単位にした相対的な大きさの見方
・一億という数の意味</t>
    <phoneticPr fontId="7"/>
  </si>
  <si>
    <t>＜あまり、わり切れる、わり切れない＞</t>
    <phoneticPr fontId="2"/>
  </si>
  <si>
    <t>・重さの加法性を利用した測定の工夫、重さは形状によらないことの理解、重さの比較による推移律の理解</t>
    <phoneticPr fontId="7"/>
  </si>
  <si>
    <t>何倍かをもとめる</t>
    <rPh sb="0" eb="2">
      <t>ナンバイ</t>
    </rPh>
    <phoneticPr fontId="2"/>
  </si>
  <si>
    <t>＜分数、分母、分子、
等号＞</t>
    <rPh sb="1" eb="3">
      <t>ブンスウ</t>
    </rPh>
    <rPh sb="4" eb="6">
      <t>ブンボ</t>
    </rPh>
    <rPh sb="7" eb="9">
      <t>ブンシ</t>
    </rPh>
    <rPh sb="11" eb="13">
      <t>トウゴウ</t>
    </rPh>
    <phoneticPr fontId="2"/>
  </si>
  <si>
    <t>＜球、(球の)中心、(球の)半径、(球の)直径＞</t>
    <phoneticPr fontId="2"/>
  </si>
  <si>
    <t>学びをつなげよう</t>
    <rPh sb="0" eb="1">
      <t>マナ</t>
    </rPh>
    <phoneticPr fontId="2"/>
  </si>
  <si>
    <t>色棒</t>
    <rPh sb="0" eb="1">
      <t>イロ</t>
    </rPh>
    <rPh sb="1" eb="2">
      <t>ボウ</t>
    </rPh>
    <phoneticPr fontId="2"/>
  </si>
  <si>
    <t>九九の表，九九のまど</t>
    <rPh sb="0" eb="2">
      <t>クク</t>
    </rPh>
    <rPh sb="3" eb="4">
      <t>ヒョウ</t>
    </rPh>
    <rPh sb="5" eb="7">
      <t>クク</t>
    </rPh>
    <phoneticPr fontId="2"/>
  </si>
  <si>
    <t>お皿</t>
    <rPh sb="1" eb="2">
      <t>サラ</t>
    </rPh>
    <phoneticPr fontId="2"/>
  </si>
  <si>
    <t>てんびん</t>
    <phoneticPr fontId="2"/>
  </si>
  <si>
    <t>1学期（3学期制）の時数</t>
    <rPh sb="1" eb="3">
      <t>ガッキ</t>
    </rPh>
    <rPh sb="5" eb="7">
      <t>ガッキ</t>
    </rPh>
    <rPh sb="7" eb="8">
      <t>セイ</t>
    </rPh>
    <rPh sb="10" eb="12">
      <t>ジスウ</t>
    </rPh>
    <phoneticPr fontId="2"/>
  </si>
  <si>
    <t>標準時数65時間（配当時数60時間、予備時数5時間）</t>
    <rPh sb="0" eb="2">
      <t>ヒョウジュン</t>
    </rPh>
    <rPh sb="2" eb="4">
      <t>ジスウ</t>
    </rPh>
    <rPh sb="6" eb="8">
      <t>ジカン</t>
    </rPh>
    <rPh sb="9" eb="11">
      <t>ハイトウ</t>
    </rPh>
    <rPh sb="11" eb="13">
      <t>ジスウ</t>
    </rPh>
    <rPh sb="15" eb="17">
      <t>ジカン</t>
    </rPh>
    <rPh sb="18" eb="20">
      <t>ヨビ</t>
    </rPh>
    <rPh sb="20" eb="22">
      <t>ジスウ</t>
    </rPh>
    <rPh sb="23" eb="25">
      <t>ジカン</t>
    </rPh>
    <phoneticPr fontId="2"/>
  </si>
  <si>
    <t>前期（2学期制）の時数</t>
    <rPh sb="0" eb="1">
      <t>マエ</t>
    </rPh>
    <phoneticPr fontId="2"/>
  </si>
  <si>
    <t>標準時数90時間（配当時数82時間、予備時数8時間）</t>
    <phoneticPr fontId="2"/>
  </si>
  <si>
    <t>2学期（3学期制）の時数</t>
    <rPh sb="1" eb="3">
      <t>ガッキ</t>
    </rPh>
    <rPh sb="5" eb="7">
      <t>ガッキ</t>
    </rPh>
    <rPh sb="7" eb="8">
      <t>セイ</t>
    </rPh>
    <rPh sb="10" eb="12">
      <t>ジスウ</t>
    </rPh>
    <phoneticPr fontId="2"/>
  </si>
  <si>
    <t>標準時数70時間（配当時数62時間、予備時数8時間）</t>
    <rPh sb="0" eb="2">
      <t>ヒョウジュン</t>
    </rPh>
    <rPh sb="2" eb="4">
      <t>ジスウ</t>
    </rPh>
    <rPh sb="6" eb="8">
      <t>ジカン</t>
    </rPh>
    <rPh sb="9" eb="11">
      <t>ハイトウ</t>
    </rPh>
    <rPh sb="11" eb="13">
      <t>ジスウ</t>
    </rPh>
    <rPh sb="15" eb="17">
      <t>ジカン</t>
    </rPh>
    <rPh sb="18" eb="20">
      <t>ヨビ</t>
    </rPh>
    <rPh sb="20" eb="22">
      <t>ジスウ</t>
    </rPh>
    <rPh sb="23" eb="25">
      <t>ジカン</t>
    </rPh>
    <phoneticPr fontId="2"/>
  </si>
  <si>
    <t>3学期（3学期制）の時数</t>
    <rPh sb="1" eb="3">
      <t>ガッキ</t>
    </rPh>
    <rPh sb="5" eb="7">
      <t>ガッキ</t>
    </rPh>
    <rPh sb="7" eb="8">
      <t>セイ</t>
    </rPh>
    <rPh sb="10" eb="12">
      <t>ジスウ</t>
    </rPh>
    <phoneticPr fontId="2"/>
  </si>
  <si>
    <t>学習内容</t>
    <rPh sb="0" eb="2">
      <t>ガクシュウ</t>
    </rPh>
    <rPh sb="2" eb="4">
      <t>ナイヨウ</t>
    </rPh>
    <phoneticPr fontId="2"/>
  </si>
  <si>
    <t>＜用語・記号＞</t>
    <phoneticPr fontId="2"/>
  </si>
  <si>
    <t>後期（2学期制）の時数</t>
    <rPh sb="0" eb="2">
      <t>コウキ</t>
    </rPh>
    <phoneticPr fontId="2"/>
  </si>
  <si>
    <t>令和6年度版「わくわく 算数3上」年間指導計画案</t>
    <rPh sb="0" eb="2">
      <t>レイワ</t>
    </rPh>
    <rPh sb="3" eb="5">
      <t>ネンド</t>
    </rPh>
    <rPh sb="5" eb="6">
      <t>バン</t>
    </rPh>
    <rPh sb="12" eb="14">
      <t>サンスウ</t>
    </rPh>
    <rPh sb="15" eb="16">
      <t>ジョウ</t>
    </rPh>
    <rPh sb="17" eb="23">
      <t>ネンカンシドウケイカク</t>
    </rPh>
    <rPh sb="23" eb="24">
      <t>アン</t>
    </rPh>
    <phoneticPr fontId="2"/>
  </si>
  <si>
    <t>令和6年度版「わくわく 算数3下」年間指導計画案</t>
    <rPh sb="0" eb="2">
      <t>レイワ</t>
    </rPh>
    <rPh sb="3" eb="5">
      <t>ネンド</t>
    </rPh>
    <rPh sb="5" eb="6">
      <t>バン</t>
    </rPh>
    <rPh sb="12" eb="14">
      <t>サンスウ</t>
    </rPh>
    <rPh sb="15" eb="16">
      <t>ゲ</t>
    </rPh>
    <rPh sb="17" eb="23">
      <t>ネンカンシドウケイカク</t>
    </rPh>
    <rPh sb="23" eb="24">
      <t>アン</t>
    </rPh>
    <phoneticPr fontId="2"/>
  </si>
  <si>
    <t>標準時数40時間（配当時数37時間、予備時数3時間）</t>
    <rPh sb="0" eb="2">
      <t>ヒョウジュン</t>
    </rPh>
    <rPh sb="2" eb="4">
      <t>ジスウ</t>
    </rPh>
    <rPh sb="6" eb="8">
      <t>ジカン</t>
    </rPh>
    <rPh sb="9" eb="11">
      <t>ハイトウ</t>
    </rPh>
    <rPh sb="11" eb="13">
      <t>ジスウ</t>
    </rPh>
    <rPh sb="15" eb="17">
      <t>ジカン</t>
    </rPh>
    <rPh sb="18" eb="20">
      <t>ヨビ</t>
    </rPh>
    <rPh sb="20" eb="22">
      <t>ジスウ</t>
    </rPh>
    <rPh sb="23" eb="25">
      <t>ジカン</t>
    </rPh>
    <phoneticPr fontId="2"/>
  </si>
  <si>
    <t>標準時数85時間（配当時数77時間、予備時数8時間）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</si>
</sst>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0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1" applyFont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1" applyFont="1" applyBorder="1" applyAlignment="1">
      <alignment vertical="center" shrinkToFit="1"/>
    </xf>
    <xf numFmtId="0" fontId="3" fillId="0" borderId="8" xfId="1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9" xfId="1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shrinkToFit="1"/>
    </xf>
    <xf numFmtId="0" fontId="3" fillId="0" borderId="19" xfId="1" applyFont="1" applyFill="1" applyBorder="1" applyAlignment="1">
      <alignment vertical="center" shrinkToFit="1"/>
    </xf>
    <xf numFmtId="0" fontId="3" fillId="0" borderId="21" xfId="1" applyFont="1" applyFill="1" applyBorder="1" applyAlignment="1">
      <alignment vertical="center" shrinkToFit="1"/>
    </xf>
    <xf numFmtId="0" fontId="3" fillId="0" borderId="20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2" xfId="1" applyFont="1" applyFill="1" applyBorder="1" applyAlignment="1">
      <alignment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19" xfId="1" applyFont="1" applyFill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3" fillId="3" borderId="8" xfId="1" applyFont="1" applyFill="1" applyBorder="1" applyAlignment="1">
      <alignment vertical="center" shrinkToFit="1"/>
    </xf>
    <xf numFmtId="0" fontId="3" fillId="0" borderId="13" xfId="1" applyFont="1" applyFill="1" applyBorder="1" applyAlignment="1">
      <alignment vertical="center" shrinkToFit="1"/>
    </xf>
    <xf numFmtId="0" fontId="3" fillId="0" borderId="18" xfId="1" applyFont="1" applyFill="1" applyBorder="1" applyAlignment="1">
      <alignment vertical="center" shrinkToFit="1"/>
    </xf>
    <xf numFmtId="0" fontId="3" fillId="3" borderId="9" xfId="1" applyFont="1" applyFill="1" applyBorder="1" applyAlignment="1">
      <alignment vertical="center" shrinkToFit="1"/>
    </xf>
    <xf numFmtId="0" fontId="3" fillId="3" borderId="21" xfId="1" applyFont="1" applyFill="1" applyBorder="1" applyAlignment="1">
      <alignment vertical="center" shrinkToFit="1"/>
    </xf>
    <xf numFmtId="0" fontId="3" fillId="0" borderId="9" xfId="1" applyFont="1" applyFill="1" applyBorder="1" applyAlignment="1">
      <alignment vertical="center" shrinkToFit="1"/>
    </xf>
    <xf numFmtId="0" fontId="3" fillId="0" borderId="13" xfId="1" applyFont="1" applyFill="1" applyBorder="1" applyAlignment="1">
      <alignment horizontal="right" vertical="center" shrinkToFit="1"/>
    </xf>
    <xf numFmtId="0" fontId="3" fillId="3" borderId="7" xfId="1" applyFont="1" applyFill="1" applyBorder="1" applyAlignment="1">
      <alignment horizontal="left" vertical="center" shrinkToFit="1"/>
    </xf>
    <xf numFmtId="0" fontId="6" fillId="0" borderId="13" xfId="1" applyFont="1" applyFill="1" applyBorder="1" applyAlignment="1">
      <alignment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9" xfId="1" applyFont="1" applyFill="1" applyBorder="1" applyAlignment="1">
      <alignment horizontal="left" vertical="center" shrinkToFit="1"/>
    </xf>
    <xf numFmtId="0" fontId="3" fillId="4" borderId="9" xfId="1" applyFont="1" applyFill="1" applyBorder="1" applyAlignment="1">
      <alignment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3" fillId="4" borderId="21" xfId="1" applyFont="1" applyFill="1" applyBorder="1" applyAlignment="1">
      <alignment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3" xfId="1" applyFont="1" applyFill="1" applyBorder="1" applyAlignment="1">
      <alignment vertical="center" shrinkToFit="1"/>
    </xf>
    <xf numFmtId="0" fontId="3" fillId="3" borderId="13" xfId="1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4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 shrinkToFit="1"/>
    </xf>
    <xf numFmtId="0" fontId="3" fillId="0" borderId="3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vertical="center" shrinkToFit="1"/>
    </xf>
    <xf numFmtId="0" fontId="3" fillId="4" borderId="12" xfId="0" applyFont="1" applyFill="1" applyBorder="1" applyAlignment="1">
      <alignment horizontal="center" vertical="center"/>
    </xf>
    <xf numFmtId="0" fontId="3" fillId="4" borderId="0" xfId="1" applyFont="1" applyFill="1" applyBorder="1" applyAlignment="1">
      <alignment vertical="center" shrinkToFit="1"/>
    </xf>
    <xf numFmtId="0" fontId="3" fillId="4" borderId="8" xfId="1" applyFont="1" applyFill="1" applyBorder="1" applyAlignment="1">
      <alignment vertical="center" shrinkToFit="1"/>
    </xf>
    <xf numFmtId="0" fontId="3" fillId="4" borderId="18" xfId="0" applyFont="1" applyFill="1" applyBorder="1" applyAlignment="1">
      <alignment horizontal="center" vertical="center"/>
    </xf>
    <xf numFmtId="0" fontId="3" fillId="4" borderId="0" xfId="1" applyFont="1" applyFill="1" applyBorder="1" applyAlignment="1">
      <alignment vertical="center" wrapText="1"/>
    </xf>
    <xf numFmtId="49" fontId="3" fillId="4" borderId="28" xfId="1" applyNumberFormat="1" applyFont="1" applyFill="1" applyBorder="1" applyAlignment="1">
      <alignment vertical="center" shrinkToFit="1"/>
    </xf>
    <xf numFmtId="0" fontId="3" fillId="4" borderId="20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shrinkToFit="1"/>
    </xf>
    <xf numFmtId="0" fontId="3" fillId="4" borderId="22" xfId="0" applyFont="1" applyFill="1" applyBorder="1" applyAlignment="1">
      <alignment horizontal="center" vertical="center"/>
    </xf>
    <xf numFmtId="49" fontId="3" fillId="4" borderId="21" xfId="1" applyNumberFormat="1" applyFont="1" applyFill="1" applyBorder="1" applyAlignment="1">
      <alignment vertical="center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8" xfId="1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vertical="center" shrinkToFit="1"/>
    </xf>
    <xf numFmtId="0" fontId="3" fillId="0" borderId="1" xfId="1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3" borderId="0" xfId="1" applyFont="1" applyFill="1" applyBorder="1" applyAlignment="1">
      <alignment vertical="center" shrinkToFit="1"/>
    </xf>
    <xf numFmtId="0" fontId="3" fillId="5" borderId="3" xfId="0" applyFont="1" applyFill="1" applyBorder="1" applyAlignment="1">
      <alignment horizontal="center" vertical="center"/>
    </xf>
    <xf numFmtId="0" fontId="3" fillId="5" borderId="2" xfId="1" applyFont="1" applyFill="1" applyBorder="1" applyAlignment="1">
      <alignment vertical="center" shrinkToFit="1"/>
    </xf>
    <xf numFmtId="0" fontId="3" fillId="5" borderId="12" xfId="0" applyFont="1" applyFill="1" applyBorder="1" applyAlignment="1">
      <alignment horizontal="center" vertical="center"/>
    </xf>
    <xf numFmtId="0" fontId="3" fillId="5" borderId="0" xfId="1" applyFont="1" applyFill="1" applyBorder="1" applyAlignment="1">
      <alignment vertical="center" shrinkToFit="1"/>
    </xf>
    <xf numFmtId="0" fontId="3" fillId="5" borderId="20" xfId="0" applyFont="1" applyFill="1" applyBorder="1" applyAlignment="1">
      <alignment horizontal="center" vertical="center"/>
    </xf>
    <xf numFmtId="0" fontId="3" fillId="5" borderId="1" xfId="1" applyFont="1" applyFill="1" applyBorder="1" applyAlignment="1">
      <alignment vertical="center" shrinkToFit="1"/>
    </xf>
    <xf numFmtId="0" fontId="3" fillId="5" borderId="19" xfId="1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 shrinkToFit="1"/>
    </xf>
    <xf numFmtId="0" fontId="3" fillId="3" borderId="18" xfId="0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vertical="center" shrinkToFit="1"/>
    </xf>
    <xf numFmtId="0" fontId="3" fillId="4" borderId="16" xfId="1" applyFont="1" applyFill="1" applyBorder="1" applyAlignment="1">
      <alignment vertical="center" shrinkToFit="1"/>
    </xf>
    <xf numFmtId="0" fontId="3" fillId="3" borderId="3" xfId="0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vertical="center" shrinkToFit="1"/>
    </xf>
    <xf numFmtId="0" fontId="3" fillId="3" borderId="2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5" borderId="24" xfId="1" applyFont="1" applyFill="1" applyBorder="1" applyAlignment="1">
      <alignment vertical="center" shrinkToFit="1"/>
    </xf>
    <xf numFmtId="0" fontId="3" fillId="5" borderId="1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/>
    </xf>
    <xf numFmtId="0" fontId="3" fillId="3" borderId="18" xfId="1" applyNumberFormat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6" fillId="0" borderId="13" xfId="1" applyFont="1" applyFill="1" applyBorder="1" applyAlignment="1">
      <alignment horizontal="left" vertical="center" shrinkToFit="1"/>
    </xf>
    <xf numFmtId="0" fontId="3" fillId="0" borderId="17" xfId="1" applyFont="1" applyBorder="1" applyAlignment="1">
      <alignment vertical="center"/>
    </xf>
    <xf numFmtId="0" fontId="3" fillId="0" borderId="0" xfId="1" applyFont="1" applyFill="1" applyBorder="1">
      <alignment vertical="center"/>
    </xf>
    <xf numFmtId="0" fontId="3" fillId="5" borderId="13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3" fillId="0" borderId="10" xfId="1" applyNumberFormat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 shrinkToFit="1"/>
    </xf>
    <xf numFmtId="49" fontId="3" fillId="0" borderId="12" xfId="1" applyNumberFormat="1" applyFont="1" applyBorder="1" applyAlignment="1">
      <alignment vertical="center"/>
    </xf>
    <xf numFmtId="0" fontId="3" fillId="0" borderId="17" xfId="1" applyFont="1" applyFill="1" applyBorder="1">
      <alignment vertical="center"/>
    </xf>
    <xf numFmtId="0" fontId="3" fillId="0" borderId="0" xfId="1" applyFont="1" applyBorder="1" applyAlignment="1">
      <alignment vertical="center" shrinkToFit="1"/>
    </xf>
    <xf numFmtId="49" fontId="3" fillId="0" borderId="17" xfId="1" applyNumberFormat="1" applyFont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1" applyFont="1" applyBorder="1" applyAlignment="1">
      <alignment vertical="center" shrinkToFit="1"/>
    </xf>
    <xf numFmtId="49" fontId="3" fillId="0" borderId="11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vertical="center" wrapText="1"/>
    </xf>
    <xf numFmtId="0" fontId="3" fillId="0" borderId="0" xfId="1" applyFont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49" fontId="3" fillId="3" borderId="4" xfId="1" applyNumberFormat="1" applyFont="1" applyFill="1" applyBorder="1" applyAlignment="1">
      <alignment horizontal="left" vertical="center"/>
    </xf>
    <xf numFmtId="49" fontId="3" fillId="3" borderId="7" xfId="1" applyNumberFormat="1" applyFont="1" applyFill="1" applyBorder="1" applyAlignment="1">
      <alignment horizontal="left" vertical="center"/>
    </xf>
    <xf numFmtId="49" fontId="3" fillId="0" borderId="15" xfId="1" applyNumberFormat="1" applyFont="1" applyFill="1" applyBorder="1" applyAlignment="1">
      <alignment vertical="center" wrapText="1"/>
    </xf>
    <xf numFmtId="0" fontId="3" fillId="0" borderId="39" xfId="0" applyFont="1" applyBorder="1" applyAlignment="1">
      <alignment horizontal="center" vertical="center"/>
    </xf>
    <xf numFmtId="49" fontId="3" fillId="0" borderId="17" xfId="1" applyNumberFormat="1" applyFont="1" applyFill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49" fontId="3" fillId="0" borderId="18" xfId="1" applyNumberFormat="1" applyFont="1" applyBorder="1">
      <alignment vertical="center"/>
    </xf>
    <xf numFmtId="0" fontId="3" fillId="3" borderId="16" xfId="1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11" xfId="1" applyFont="1" applyFill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 shrinkToFit="1"/>
    </xf>
    <xf numFmtId="49" fontId="6" fillId="0" borderId="13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24" xfId="1" applyFont="1" applyFill="1" applyBorder="1" applyAlignment="1">
      <alignment vertical="center" shrinkToFit="1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1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shrinkToFit="1"/>
    </xf>
    <xf numFmtId="0" fontId="3" fillId="3" borderId="43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9" xfId="1" applyFont="1" applyFill="1" applyBorder="1" applyAlignment="1">
      <alignment vertical="center" shrinkToFit="1"/>
    </xf>
    <xf numFmtId="0" fontId="3" fillId="0" borderId="1" xfId="1" applyFont="1" applyBorder="1" applyAlignment="1">
      <alignment vertical="center" shrinkToFit="1"/>
    </xf>
    <xf numFmtId="0" fontId="3" fillId="4" borderId="0" xfId="1" applyFont="1" applyFill="1" applyBorder="1">
      <alignment vertical="center"/>
    </xf>
    <xf numFmtId="0" fontId="3" fillId="4" borderId="39" xfId="0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right" vertical="center" wrapText="1"/>
    </xf>
    <xf numFmtId="0" fontId="6" fillId="0" borderId="13" xfId="1" applyFont="1" applyFill="1" applyBorder="1" applyAlignment="1">
      <alignment vertical="center" wrapText="1"/>
    </xf>
    <xf numFmtId="49" fontId="3" fillId="0" borderId="29" xfId="1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49" fontId="3" fillId="3" borderId="4" xfId="1" applyNumberFormat="1" applyFont="1" applyFill="1" applyBorder="1">
      <alignment vertical="center"/>
    </xf>
    <xf numFmtId="0" fontId="6" fillId="0" borderId="27" xfId="1" applyFont="1" applyFill="1" applyBorder="1" applyAlignment="1">
      <alignment vertical="center"/>
    </xf>
    <xf numFmtId="0" fontId="6" fillId="0" borderId="27" xfId="1" applyFont="1" applyFill="1" applyBorder="1" applyAlignment="1">
      <alignment vertical="center" shrinkToFit="1"/>
    </xf>
    <xf numFmtId="0" fontId="3" fillId="0" borderId="8" xfId="1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vertical="center" wrapText="1" shrinkToFit="1"/>
    </xf>
    <xf numFmtId="0" fontId="6" fillId="0" borderId="28" xfId="1" applyFont="1" applyFill="1" applyBorder="1" applyAlignment="1">
      <alignment vertical="center" shrinkToFit="1"/>
    </xf>
    <xf numFmtId="0" fontId="3" fillId="0" borderId="25" xfId="0" applyFont="1" applyBorder="1" applyAlignment="1">
      <alignment horizontal="center" vertical="center"/>
    </xf>
    <xf numFmtId="0" fontId="6" fillId="0" borderId="16" xfId="1" applyFont="1" applyFill="1" applyBorder="1" applyAlignment="1">
      <alignment vertical="center" wrapText="1" shrinkToFit="1"/>
    </xf>
    <xf numFmtId="0" fontId="6" fillId="0" borderId="14" xfId="1" applyFont="1" applyFill="1" applyBorder="1" applyAlignment="1">
      <alignment vertical="center" wrapText="1" shrinkToFit="1"/>
    </xf>
    <xf numFmtId="0" fontId="3" fillId="0" borderId="14" xfId="1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vertical="top" shrinkToFit="1"/>
    </xf>
    <xf numFmtId="0" fontId="6" fillId="0" borderId="14" xfId="1" applyFont="1" applyFill="1" applyBorder="1" applyAlignment="1">
      <alignment vertical="top" shrinkToFit="1"/>
    </xf>
    <xf numFmtId="0" fontId="3" fillId="0" borderId="34" xfId="0" applyFont="1" applyBorder="1" applyAlignment="1">
      <alignment horizontal="center" vertical="center"/>
    </xf>
    <xf numFmtId="0" fontId="6" fillId="0" borderId="13" xfId="1" applyFont="1" applyFill="1" applyBorder="1" applyAlignment="1">
      <alignment vertical="center"/>
    </xf>
    <xf numFmtId="0" fontId="6" fillId="0" borderId="18" xfId="1" applyFont="1" applyFill="1" applyBorder="1" applyAlignment="1">
      <alignment horizontal="left" vertical="top" shrinkToFit="1"/>
    </xf>
    <xf numFmtId="0" fontId="3" fillId="0" borderId="18" xfId="1" applyNumberFormat="1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 shrinkToFit="1"/>
    </xf>
    <xf numFmtId="0" fontId="3" fillId="0" borderId="16" xfId="1" applyNumberFormat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 shrinkToFit="1"/>
    </xf>
    <xf numFmtId="0" fontId="6" fillId="0" borderId="25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horizontal="left" vertical="center" shrinkToFit="1"/>
    </xf>
    <xf numFmtId="0" fontId="6" fillId="0" borderId="13" xfId="1" applyFont="1" applyFill="1" applyBorder="1" applyAlignment="1">
      <alignment vertical="top"/>
    </xf>
    <xf numFmtId="0" fontId="6" fillId="0" borderId="21" xfId="1" applyFont="1" applyFill="1" applyBorder="1" applyAlignment="1">
      <alignment vertical="top"/>
    </xf>
    <xf numFmtId="0" fontId="3" fillId="0" borderId="29" xfId="0" applyFont="1" applyBorder="1" applyAlignment="1">
      <alignment horizontal="center" vertical="center" shrinkToFit="1"/>
    </xf>
    <xf numFmtId="49" fontId="3" fillId="0" borderId="0" xfId="1" applyNumberFormat="1" applyFont="1" applyFill="1" applyBorder="1" applyAlignment="1">
      <alignment horizontal="righ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left" vertical="center" shrinkToFit="1"/>
    </xf>
    <xf numFmtId="0" fontId="3" fillId="0" borderId="0" xfId="1" applyFont="1" applyFill="1" applyBorder="1" applyAlignment="1">
      <alignment horizontal="left" vertical="center" shrinkToFit="1"/>
    </xf>
    <xf numFmtId="0" fontId="3" fillId="0" borderId="32" xfId="0" applyFont="1" applyBorder="1" applyAlignment="1">
      <alignment horizontal="center" vertical="center" shrinkToFit="1"/>
    </xf>
    <xf numFmtId="0" fontId="6" fillId="0" borderId="18" xfId="1" applyFont="1" applyBorder="1" applyAlignment="1">
      <alignment vertical="center" shrinkToFit="1"/>
    </xf>
    <xf numFmtId="0" fontId="3" fillId="5" borderId="20" xfId="0" applyFont="1" applyFill="1" applyBorder="1" applyAlignment="1">
      <alignment horizontal="center" vertical="center" shrinkToFit="1"/>
    </xf>
    <xf numFmtId="0" fontId="3" fillId="5" borderId="21" xfId="1" applyFont="1" applyFill="1" applyBorder="1" applyAlignment="1">
      <alignment vertical="center" shrinkToFit="1"/>
    </xf>
    <xf numFmtId="0" fontId="3" fillId="5" borderId="22" xfId="1" applyFont="1" applyFill="1" applyBorder="1" applyAlignment="1">
      <alignment horizontal="center" vertical="center" shrinkToFit="1"/>
    </xf>
    <xf numFmtId="0" fontId="3" fillId="5" borderId="35" xfId="0" applyFont="1" applyFill="1" applyBorder="1" applyAlignment="1">
      <alignment horizontal="center" vertical="center" shrinkToFit="1"/>
    </xf>
    <xf numFmtId="0" fontId="6" fillId="5" borderId="19" xfId="1" applyFont="1" applyFill="1" applyBorder="1" applyAlignment="1">
      <alignment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3" borderId="18" xfId="1" applyNumberFormat="1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right" vertical="center" shrinkToFit="1"/>
    </xf>
    <xf numFmtId="0" fontId="3" fillId="0" borderId="21" xfId="1" applyFont="1" applyBorder="1" applyAlignment="1">
      <alignment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31" xfId="0" applyFont="1" applyFill="1" applyBorder="1" applyAlignment="1">
      <alignment horizontal="center" vertical="center" shrinkToFit="1"/>
    </xf>
    <xf numFmtId="0" fontId="3" fillId="5" borderId="32" xfId="0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vertical="center" shrinkToFit="1"/>
    </xf>
    <xf numFmtId="49" fontId="3" fillId="3" borderId="18" xfId="1" applyNumberFormat="1" applyFont="1" applyFill="1" applyBorder="1" applyAlignment="1">
      <alignment horizontal="left" vertical="center" shrinkToFit="1"/>
    </xf>
    <xf numFmtId="49" fontId="3" fillId="0" borderId="16" xfId="1" applyNumberFormat="1" applyFont="1" applyBorder="1" applyAlignment="1">
      <alignment vertical="center" shrinkToFit="1"/>
    </xf>
    <xf numFmtId="0" fontId="3" fillId="4" borderId="24" xfId="0" applyFont="1" applyFill="1" applyBorder="1" applyAlignment="1">
      <alignment horizontal="center" vertical="center" shrinkToFit="1"/>
    </xf>
    <xf numFmtId="0" fontId="3" fillId="4" borderId="46" xfId="0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33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3" fillId="4" borderId="36" xfId="0" applyFont="1" applyFill="1" applyBorder="1" applyAlignment="1">
      <alignment horizontal="center" vertical="center" shrinkToFit="1"/>
    </xf>
    <xf numFmtId="0" fontId="3" fillId="4" borderId="35" xfId="0" applyFont="1" applyFill="1" applyBorder="1" applyAlignment="1">
      <alignment horizontal="center" vertical="center" shrinkToFit="1"/>
    </xf>
    <xf numFmtId="0" fontId="3" fillId="3" borderId="24" xfId="1" applyFont="1" applyFill="1" applyBorder="1" applyAlignment="1">
      <alignment horizontal="left" vertical="center" shrinkToFit="1"/>
    </xf>
    <xf numFmtId="0" fontId="3" fillId="3" borderId="36" xfId="0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left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0" borderId="0" xfId="1" quotePrefix="1" applyFont="1" applyFill="1" applyBorder="1" applyAlignment="1">
      <alignment horizontal="right" vertical="center" shrinkToFit="1"/>
    </xf>
    <xf numFmtId="0" fontId="10" fillId="0" borderId="18" xfId="1" applyNumberFormat="1" applyFont="1" applyFill="1" applyBorder="1" applyAlignment="1">
      <alignment horizontal="center" vertical="center" shrinkToFit="1"/>
    </xf>
    <xf numFmtId="0" fontId="6" fillId="3" borderId="13" xfId="1" applyFont="1" applyFill="1" applyBorder="1" applyAlignment="1">
      <alignment vertical="center" shrinkToFit="1"/>
    </xf>
    <xf numFmtId="0" fontId="6" fillId="3" borderId="0" xfId="1" applyFont="1" applyFill="1" applyBorder="1" applyAlignment="1">
      <alignment vertical="center" shrinkToFit="1"/>
    </xf>
    <xf numFmtId="49" fontId="3" fillId="3" borderId="18" xfId="1" applyNumberFormat="1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4" borderId="31" xfId="0" applyFont="1" applyFill="1" applyBorder="1" applyAlignment="1">
      <alignment horizontal="center" vertical="center" shrinkToFit="1"/>
    </xf>
    <xf numFmtId="0" fontId="3" fillId="4" borderId="32" xfId="0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vertical="center"/>
    </xf>
    <xf numFmtId="0" fontId="6" fillId="0" borderId="30" xfId="1" applyFont="1" applyFill="1" applyBorder="1" applyAlignment="1">
      <alignment vertical="center" wrapText="1"/>
    </xf>
    <xf numFmtId="0" fontId="6" fillId="0" borderId="27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vertical="top" wrapText="1" shrinkToFit="1"/>
    </xf>
    <xf numFmtId="0" fontId="3" fillId="0" borderId="18" xfId="1" applyFont="1" applyFill="1" applyBorder="1" applyAlignment="1">
      <alignment horizontal="left" vertical="center"/>
    </xf>
    <xf numFmtId="49" fontId="3" fillId="0" borderId="18" xfId="1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0" fontId="3" fillId="3" borderId="18" xfId="1" applyFont="1" applyFill="1" applyBorder="1" applyAlignment="1">
      <alignment vertical="center"/>
    </xf>
    <xf numFmtId="0" fontId="3" fillId="5" borderId="14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0" borderId="18" xfId="1" applyFont="1" applyFill="1" applyBorder="1">
      <alignment vertical="center"/>
    </xf>
    <xf numFmtId="49" fontId="3" fillId="0" borderId="16" xfId="1" applyNumberFormat="1" applyFont="1" applyBorder="1">
      <alignment vertical="center"/>
    </xf>
    <xf numFmtId="49" fontId="3" fillId="0" borderId="10" xfId="1" applyNumberFormat="1" applyFont="1" applyFill="1" applyBorder="1" applyAlignment="1">
      <alignment vertical="center"/>
    </xf>
    <xf numFmtId="0" fontId="3" fillId="5" borderId="2" xfId="1" applyFont="1" applyFill="1" applyBorder="1" applyAlignment="1">
      <alignment horizontal="left" vertical="center"/>
    </xf>
    <xf numFmtId="0" fontId="3" fillId="5" borderId="16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vertical="center" wrapText="1"/>
    </xf>
    <xf numFmtId="49" fontId="3" fillId="0" borderId="14" xfId="1" applyNumberFormat="1" applyFont="1" applyFill="1" applyBorder="1" applyAlignment="1">
      <alignment vertical="center" wrapText="1"/>
    </xf>
    <xf numFmtId="0" fontId="3" fillId="0" borderId="10" xfId="1" applyFont="1" applyBorder="1" applyAlignment="1">
      <alignment vertical="center"/>
    </xf>
    <xf numFmtId="0" fontId="3" fillId="0" borderId="10" xfId="1" applyFont="1" applyFill="1" applyBorder="1" applyAlignment="1">
      <alignment vertical="center" wrapText="1"/>
    </xf>
    <xf numFmtId="49" fontId="3" fillId="0" borderId="22" xfId="1" applyNumberFormat="1" applyFont="1" applyFill="1" applyBorder="1" applyAlignment="1">
      <alignment vertical="center"/>
    </xf>
    <xf numFmtId="0" fontId="3" fillId="3" borderId="2" xfId="1" applyFont="1" applyFill="1" applyBorder="1" applyAlignment="1">
      <alignment horizontal="left" vertical="center"/>
    </xf>
    <xf numFmtId="49" fontId="3" fillId="0" borderId="16" xfId="1" applyNumberFormat="1" applyFont="1" applyFill="1" applyBorder="1" applyAlignment="1">
      <alignment vertical="center" wrapText="1"/>
    </xf>
    <xf numFmtId="49" fontId="3" fillId="3" borderId="7" xfId="1" applyNumberFormat="1" applyFont="1" applyFill="1" applyBorder="1">
      <alignment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vertical="center" shrinkToFit="1"/>
    </xf>
    <xf numFmtId="0" fontId="3" fillId="0" borderId="17" xfId="1" applyFont="1" applyFill="1" applyBorder="1" applyAlignment="1">
      <alignment vertical="center"/>
    </xf>
    <xf numFmtId="49" fontId="3" fillId="0" borderId="14" xfId="1" applyNumberFormat="1" applyFont="1" applyFill="1" applyBorder="1" applyAlignment="1">
      <alignment vertical="center" shrinkToFit="1"/>
    </xf>
    <xf numFmtId="0" fontId="3" fillId="0" borderId="18" xfId="1" applyNumberFormat="1" applyFont="1" applyFill="1" applyBorder="1" applyAlignment="1">
      <alignment horizontal="center" vertical="center" shrinkToFit="1"/>
    </xf>
    <xf numFmtId="49" fontId="3" fillId="0" borderId="18" xfId="1" applyNumberFormat="1" applyFont="1" applyFill="1" applyBorder="1" applyAlignment="1">
      <alignment vertical="center" shrinkToFit="1"/>
    </xf>
    <xf numFmtId="0" fontId="3" fillId="0" borderId="22" xfId="1" applyNumberFormat="1" applyFont="1" applyFill="1" applyBorder="1" applyAlignment="1">
      <alignment horizontal="center" vertical="center" shrinkToFit="1"/>
    </xf>
    <xf numFmtId="49" fontId="3" fillId="0" borderId="22" xfId="1" applyNumberFormat="1" applyFont="1" applyFill="1" applyBorder="1" applyAlignment="1">
      <alignment vertical="center" shrinkToFit="1"/>
    </xf>
    <xf numFmtId="49" fontId="3" fillId="0" borderId="18" xfId="1" applyNumberFormat="1" applyFont="1" applyFill="1" applyBorder="1" applyAlignment="1">
      <alignment horizontal="left" vertical="center" shrinkToFit="1"/>
    </xf>
    <xf numFmtId="0" fontId="3" fillId="0" borderId="9" xfId="1" applyFont="1" applyFill="1" applyBorder="1" applyAlignment="1">
      <alignment horizontal="left" vertical="center" shrinkToFit="1"/>
    </xf>
    <xf numFmtId="0" fontId="3" fillId="4" borderId="16" xfId="1" applyNumberFormat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3" borderId="13" xfId="1" applyFont="1" applyFill="1" applyBorder="1" applyAlignment="1">
      <alignment horizontal="left" vertical="center" shrinkToFit="1"/>
    </xf>
    <xf numFmtId="0" fontId="3" fillId="4" borderId="13" xfId="1" applyFont="1" applyFill="1" applyBorder="1" applyAlignment="1">
      <alignment horizontal="left" vertical="center" shrinkToFit="1"/>
    </xf>
    <xf numFmtId="0" fontId="3" fillId="4" borderId="21" xfId="1" applyFont="1" applyFill="1" applyBorder="1" applyAlignment="1">
      <alignment horizontal="left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3" borderId="22" xfId="1" applyNumberFormat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left" vertical="center" shrinkToFit="1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left" vertical="center"/>
    </xf>
    <xf numFmtId="49" fontId="3" fillId="4" borderId="16" xfId="1" applyNumberFormat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6" fillId="0" borderId="8" xfId="1" applyFont="1" applyFill="1" applyBorder="1" applyAlignment="1">
      <alignment horizontal="left" vertical="center" wrapText="1" shrinkToFit="1"/>
    </xf>
    <xf numFmtId="0" fontId="3" fillId="0" borderId="17" xfId="1" applyFont="1" applyBorder="1" applyAlignment="1">
      <alignment vertical="center" shrinkToFit="1"/>
    </xf>
    <xf numFmtId="0" fontId="3" fillId="0" borderId="29" xfId="1" applyFont="1" applyFill="1" applyBorder="1" applyAlignment="1">
      <alignment vertical="center" wrapText="1"/>
    </xf>
    <xf numFmtId="49" fontId="3" fillId="0" borderId="29" xfId="1" applyNumberFormat="1" applyFont="1" applyBorder="1" applyAlignment="1">
      <alignment vertical="center" shrinkToFit="1"/>
    </xf>
    <xf numFmtId="0" fontId="3" fillId="0" borderId="14" xfId="1" applyFont="1" applyFill="1" applyBorder="1" applyAlignment="1">
      <alignment vertical="center" wrapText="1" shrinkToFit="1"/>
    </xf>
    <xf numFmtId="49" fontId="3" fillId="0" borderId="12" xfId="1" applyNumberFormat="1" applyFont="1" applyFill="1" applyBorder="1" applyAlignment="1">
      <alignment vertical="center"/>
    </xf>
    <xf numFmtId="49" fontId="3" fillId="0" borderId="8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vertical="center" shrinkToFit="1"/>
    </xf>
    <xf numFmtId="0" fontId="3" fillId="3" borderId="7" xfId="0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4" borderId="13" xfId="1" applyFont="1" applyFill="1" applyBorder="1" applyAlignment="1">
      <alignment vertical="center" wrapText="1"/>
    </xf>
    <xf numFmtId="0" fontId="3" fillId="4" borderId="13" xfId="1" quotePrefix="1" applyFont="1" applyFill="1" applyBorder="1" applyAlignment="1">
      <alignment horizontal="righ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horizontal="right" vertical="center" wrapText="1"/>
    </xf>
    <xf numFmtId="0" fontId="3" fillId="0" borderId="13" xfId="1" applyFont="1" applyBorder="1" applyAlignment="1">
      <alignment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vertical="center" wrapText="1" shrinkToFit="1"/>
    </xf>
    <xf numFmtId="0" fontId="3" fillId="5" borderId="9" xfId="1" applyFont="1" applyFill="1" applyBorder="1" applyAlignment="1">
      <alignment vertical="center" wrapText="1"/>
    </xf>
    <xf numFmtId="0" fontId="3" fillId="5" borderId="13" xfId="1" applyFont="1" applyFill="1" applyBorder="1" applyAlignment="1">
      <alignment horizontal="right" vertical="center" wrapText="1"/>
    </xf>
    <xf numFmtId="0" fontId="3" fillId="5" borderId="13" xfId="1" applyFont="1" applyFill="1" applyBorder="1" applyAlignment="1">
      <alignment horizontal="left" vertical="center" wrapText="1"/>
    </xf>
    <xf numFmtId="0" fontId="3" fillId="5" borderId="21" xfId="1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right" vertical="center" wrapText="1"/>
    </xf>
    <xf numFmtId="0" fontId="3" fillId="3" borderId="6" xfId="1" applyFont="1" applyFill="1" applyBorder="1" applyAlignment="1">
      <alignment vertical="center" wrapText="1" shrinkToFit="1"/>
    </xf>
    <xf numFmtId="0" fontId="3" fillId="0" borderId="9" xfId="1" applyFont="1" applyFill="1" applyBorder="1" applyAlignment="1">
      <alignment vertical="center" wrapText="1"/>
    </xf>
    <xf numFmtId="0" fontId="3" fillId="0" borderId="13" xfId="1" quotePrefix="1" applyFont="1" applyBorder="1" applyAlignment="1">
      <alignment horizontal="right" vertical="center" wrapText="1"/>
    </xf>
    <xf numFmtId="0" fontId="3" fillId="0" borderId="21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3" xfId="1" quotePrefix="1" applyFont="1" applyFill="1" applyBorder="1" applyAlignment="1">
      <alignment horizontal="right" vertical="center" wrapText="1"/>
    </xf>
    <xf numFmtId="0" fontId="3" fillId="0" borderId="21" xfId="1" applyFont="1" applyFill="1" applyBorder="1" applyAlignment="1">
      <alignment horizontal="left" vertical="center" wrapText="1"/>
    </xf>
    <xf numFmtId="0" fontId="3" fillId="4" borderId="9" xfId="1" applyFont="1" applyFill="1" applyBorder="1" applyAlignment="1">
      <alignment vertical="center" wrapText="1"/>
    </xf>
    <xf numFmtId="0" fontId="3" fillId="4" borderId="21" xfId="1" applyFont="1" applyFill="1" applyBorder="1" applyAlignment="1">
      <alignment vertical="center" wrapText="1"/>
    </xf>
    <xf numFmtId="0" fontId="3" fillId="3" borderId="9" xfId="1" applyFont="1" applyFill="1" applyBorder="1" applyAlignment="1">
      <alignment vertical="center" wrapText="1"/>
    </xf>
    <xf numFmtId="0" fontId="3" fillId="3" borderId="21" xfId="1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right" vertical="center" wrapText="1"/>
    </xf>
    <xf numFmtId="0" fontId="3" fillId="3" borderId="6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horizontal="right" vertical="center" wrapText="1" shrinkToFit="1"/>
    </xf>
    <xf numFmtId="0" fontId="3" fillId="0" borderId="0" xfId="0" applyFont="1" applyAlignment="1">
      <alignment vertical="center" wrapText="1"/>
    </xf>
    <xf numFmtId="0" fontId="6" fillId="0" borderId="8" xfId="1" applyFont="1" applyFill="1" applyBorder="1" applyAlignment="1">
      <alignment horizontal="center" vertical="center" wrapText="1" shrinkToFit="1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4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left" vertical="center" shrinkToFit="1"/>
    </xf>
    <xf numFmtId="0" fontId="3" fillId="0" borderId="14" xfId="1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 wrapText="1" shrinkToFit="1"/>
    </xf>
    <xf numFmtId="0" fontId="3" fillId="0" borderId="17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1" applyNumberFormat="1" applyFont="1" applyFill="1" applyBorder="1" applyAlignment="1">
      <alignment horizontal="center" vertical="center" shrinkToFit="1"/>
    </xf>
    <xf numFmtId="49" fontId="3" fillId="0" borderId="14" xfId="1" applyNumberFormat="1" applyFont="1" applyFill="1" applyBorder="1" applyAlignment="1">
      <alignment horizontal="left" vertical="center" shrinkToFit="1"/>
    </xf>
    <xf numFmtId="0" fontId="3" fillId="0" borderId="16" xfId="1" applyNumberFormat="1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4" borderId="2" xfId="1" applyNumberFormat="1" applyFont="1" applyFill="1" applyBorder="1" applyAlignment="1">
      <alignment horizontal="center" vertical="center" shrinkToFit="1"/>
    </xf>
    <xf numFmtId="49" fontId="3" fillId="3" borderId="8" xfId="1" applyNumberFormat="1" applyFont="1" applyFill="1" applyBorder="1" applyAlignment="1">
      <alignment horizontal="left" vertical="center" shrinkToFit="1"/>
    </xf>
    <xf numFmtId="49" fontId="3" fillId="3" borderId="19" xfId="1" applyNumberFormat="1" applyFont="1" applyFill="1" applyBorder="1" applyAlignment="1">
      <alignment horizontal="left" vertical="center" shrinkToFit="1"/>
    </xf>
    <xf numFmtId="0" fontId="3" fillId="3" borderId="16" xfId="1" applyNumberFormat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49" fontId="3" fillId="0" borderId="16" xfId="1" applyNumberFormat="1" applyFont="1" applyFill="1" applyBorder="1" applyAlignment="1">
      <alignment vertical="center" shrinkToFit="1"/>
    </xf>
    <xf numFmtId="49" fontId="3" fillId="0" borderId="19" xfId="1" applyNumberFormat="1" applyFont="1" applyFill="1" applyBorder="1" applyAlignment="1">
      <alignment vertical="center" shrinkToFit="1"/>
    </xf>
    <xf numFmtId="0" fontId="3" fillId="4" borderId="2" xfId="1" applyFont="1" applyFill="1" applyBorder="1" applyAlignment="1">
      <alignment vertical="center" shrinkToFit="1"/>
    </xf>
    <xf numFmtId="0" fontId="3" fillId="4" borderId="19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horizontal="left" vertical="center" wrapText="1" shrinkToFit="1"/>
    </xf>
    <xf numFmtId="49" fontId="3" fillId="4" borderId="19" xfId="1" applyNumberFormat="1" applyFont="1" applyFill="1" applyBorder="1" applyAlignment="1">
      <alignment horizontal="left" vertical="center" shrinkToFit="1"/>
    </xf>
    <xf numFmtId="0" fontId="3" fillId="3" borderId="10" xfId="1" applyFont="1" applyFill="1" applyBorder="1" applyAlignment="1">
      <alignment horizontal="left" vertical="center" shrinkToFit="1"/>
    </xf>
    <xf numFmtId="0" fontId="3" fillId="3" borderId="22" xfId="1" applyFont="1" applyFill="1" applyBorder="1" applyAlignment="1">
      <alignment horizontal="left" vertical="center" shrinkToFit="1"/>
    </xf>
    <xf numFmtId="0" fontId="3" fillId="0" borderId="14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vertical="center" shrinkToFit="1"/>
    </xf>
    <xf numFmtId="0" fontId="3" fillId="5" borderId="8" xfId="1" applyFont="1" applyFill="1" applyBorder="1" applyAlignment="1">
      <alignment vertical="center" shrinkToFit="1"/>
    </xf>
    <xf numFmtId="0" fontId="3" fillId="5" borderId="14" xfId="1" applyFont="1" applyFill="1" applyBorder="1" applyAlignment="1">
      <alignment vertical="center" shrinkToFit="1"/>
    </xf>
    <xf numFmtId="0" fontId="3" fillId="0" borderId="8" xfId="1" applyFont="1" applyFill="1" applyBorder="1" applyAlignment="1">
      <alignment vertical="center" shrinkToFit="1"/>
    </xf>
    <xf numFmtId="0" fontId="6" fillId="0" borderId="8" xfId="1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vertical="center" shrinkToFit="1"/>
    </xf>
    <xf numFmtId="49" fontId="3" fillId="0" borderId="16" xfId="1" applyNumberFormat="1" applyFont="1" applyFill="1" applyBorder="1" applyAlignment="1">
      <alignment vertical="center" shrinkToFit="1"/>
    </xf>
    <xf numFmtId="0" fontId="6" fillId="0" borderId="2" xfId="1" applyFont="1" applyFill="1" applyBorder="1" applyAlignment="1">
      <alignment vertical="center" wrapText="1" shrinkToFit="1"/>
    </xf>
    <xf numFmtId="0" fontId="6" fillId="0" borderId="19" xfId="1" applyFont="1" applyFill="1" applyBorder="1" applyAlignment="1">
      <alignment vertical="center" wrapText="1" shrinkToFit="1"/>
    </xf>
    <xf numFmtId="49" fontId="3" fillId="0" borderId="23" xfId="1" applyNumberFormat="1" applyFont="1" applyFill="1" applyBorder="1" applyAlignment="1">
      <alignment vertical="center"/>
    </xf>
    <xf numFmtId="49" fontId="3" fillId="0" borderId="17" xfId="1" applyNumberFormat="1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/>
    </xf>
    <xf numFmtId="49" fontId="3" fillId="0" borderId="2" xfId="1" applyNumberFormat="1" applyFont="1" applyBorder="1">
      <alignment vertical="center"/>
    </xf>
    <xf numFmtId="0" fontId="3" fillId="0" borderId="12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 wrapText="1"/>
    </xf>
    <xf numFmtId="0" fontId="3" fillId="4" borderId="29" xfId="1" applyFont="1" applyFill="1" applyBorder="1" applyAlignment="1">
      <alignment vertical="center"/>
    </xf>
    <xf numFmtId="0" fontId="3" fillId="4" borderId="8" xfId="1" applyFont="1" applyFill="1" applyBorder="1" applyAlignment="1">
      <alignment vertical="center"/>
    </xf>
    <xf numFmtId="49" fontId="3" fillId="4" borderId="8" xfId="1" applyNumberFormat="1" applyFont="1" applyFill="1" applyBorder="1" applyAlignment="1">
      <alignment vertical="center" shrinkToFit="1"/>
    </xf>
    <xf numFmtId="0" fontId="3" fillId="4" borderId="16" xfId="1" applyFont="1" applyFill="1" applyBorder="1" applyAlignment="1">
      <alignment vertical="center"/>
    </xf>
    <xf numFmtId="0" fontId="3" fillId="0" borderId="24" xfId="0" applyFont="1" applyBorder="1">
      <alignment vertical="center"/>
    </xf>
    <xf numFmtId="49" fontId="6" fillId="0" borderId="24" xfId="1" applyNumberFormat="1" applyFont="1" applyFill="1" applyBorder="1" applyAlignment="1">
      <alignment horizontal="left" vertical="center" wrapText="1" shrinkToFit="1"/>
    </xf>
    <xf numFmtId="0" fontId="6" fillId="0" borderId="30" xfId="1" applyFont="1" applyFill="1" applyBorder="1" applyAlignment="1">
      <alignment vertical="center" shrinkToFit="1"/>
    </xf>
    <xf numFmtId="0" fontId="3" fillId="0" borderId="2" xfId="1" applyNumberFormat="1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49" fontId="6" fillId="0" borderId="1" xfId="1" applyNumberFormat="1" applyFont="1" applyFill="1" applyBorder="1" applyAlignment="1">
      <alignment horizontal="right" vertical="center" wrapText="1" shrinkToFit="1"/>
    </xf>
    <xf numFmtId="0" fontId="6" fillId="0" borderId="21" xfId="1" applyFont="1" applyFill="1" applyBorder="1" applyAlignment="1">
      <alignment vertical="center" shrinkToFit="1"/>
    </xf>
    <xf numFmtId="0" fontId="3" fillId="0" borderId="19" xfId="1" applyNumberFormat="1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3" fillId="0" borderId="2" xfId="1" applyNumberFormat="1" applyFont="1" applyFill="1" applyBorder="1" applyAlignment="1">
      <alignment vertical="center" shrinkToFit="1"/>
    </xf>
    <xf numFmtId="0" fontId="3" fillId="0" borderId="46" xfId="0" applyFont="1" applyBorder="1" applyAlignment="1">
      <alignment horizontal="center" vertical="center"/>
    </xf>
    <xf numFmtId="0" fontId="6" fillId="0" borderId="21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vertical="top" wrapText="1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vertical="top"/>
    </xf>
    <xf numFmtId="0" fontId="6" fillId="0" borderId="27" xfId="1" applyFont="1" applyFill="1" applyBorder="1" applyAlignment="1">
      <alignment vertical="top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0" borderId="8" xfId="1" applyFont="1" applyFill="1" applyBorder="1" applyAlignment="1">
      <alignment vertical="top" wrapText="1"/>
    </xf>
    <xf numFmtId="0" fontId="6" fillId="0" borderId="14" xfId="1" applyFont="1" applyFill="1" applyBorder="1" applyAlignment="1">
      <alignment vertical="top" wrapText="1"/>
    </xf>
    <xf numFmtId="49" fontId="6" fillId="0" borderId="9" xfId="1" applyNumberFormat="1" applyFont="1" applyFill="1" applyBorder="1" applyAlignment="1">
      <alignment horizontal="left" vertical="center" shrinkToFit="1"/>
    </xf>
    <xf numFmtId="0" fontId="6" fillId="0" borderId="27" xfId="1" applyFont="1" applyFill="1" applyBorder="1" applyAlignment="1">
      <alignment horizontal="left" vertical="center"/>
    </xf>
    <xf numFmtId="0" fontId="6" fillId="0" borderId="27" xfId="1" applyFont="1" applyFill="1" applyBorder="1" applyAlignment="1">
      <alignment horizontal="left" vertical="center" wrapText="1"/>
    </xf>
    <xf numFmtId="49" fontId="6" fillId="0" borderId="13" xfId="1" applyNumberFormat="1" applyFont="1" applyFill="1" applyBorder="1" applyAlignment="1">
      <alignment horizontal="right" vertical="center" wrapText="1" shrinkToFit="1"/>
    </xf>
    <xf numFmtId="0" fontId="6" fillId="0" borderId="28" xfId="1" applyFont="1" applyFill="1" applyBorder="1" applyAlignment="1">
      <alignment horizontal="left" vertical="center" wrapText="1" shrinkToFit="1"/>
    </xf>
    <xf numFmtId="49" fontId="3" fillId="0" borderId="15" xfId="1" applyNumberFormat="1" applyFont="1" applyBorder="1">
      <alignment vertical="center"/>
    </xf>
    <xf numFmtId="49" fontId="3" fillId="0" borderId="14" xfId="1" applyNumberFormat="1" applyFont="1" applyBorder="1">
      <alignment vertical="center"/>
    </xf>
    <xf numFmtId="0" fontId="3" fillId="0" borderId="3" xfId="1" applyFont="1" applyFill="1" applyBorder="1" applyAlignment="1">
      <alignment vertical="center" shrinkToFit="1"/>
    </xf>
    <xf numFmtId="0" fontId="3" fillId="0" borderId="2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 wrapText="1" shrinkToFit="1"/>
    </xf>
    <xf numFmtId="0" fontId="3" fillId="0" borderId="27" xfId="0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left" vertical="center" wrapText="1" shrinkToFit="1"/>
    </xf>
    <xf numFmtId="0" fontId="6" fillId="0" borderId="27" xfId="1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vertical="center" wrapText="1" shrinkToFit="1"/>
    </xf>
    <xf numFmtId="0" fontId="6" fillId="0" borderId="14" xfId="1" applyFont="1" applyFill="1" applyBorder="1" applyAlignment="1">
      <alignment horizontal="left" vertical="center" wrapText="1" shrinkToFit="1"/>
    </xf>
    <xf numFmtId="0" fontId="3" fillId="0" borderId="18" xfId="1" applyFont="1" applyFill="1" applyBorder="1" applyAlignment="1">
      <alignment vertical="center" wrapText="1"/>
    </xf>
    <xf numFmtId="0" fontId="3" fillId="6" borderId="53" xfId="1" applyFont="1" applyFill="1" applyBorder="1" applyAlignment="1">
      <alignment horizontal="center" vertical="center" shrinkToFit="1"/>
    </xf>
    <xf numFmtId="0" fontId="3" fillId="6" borderId="54" xfId="1" applyFont="1" applyFill="1" applyBorder="1" applyAlignment="1">
      <alignment horizontal="center" vertical="center" shrinkToFit="1"/>
    </xf>
    <xf numFmtId="0" fontId="3" fillId="6" borderId="55" xfId="1" applyFont="1" applyFill="1" applyBorder="1" applyAlignment="1">
      <alignment horizontal="center" vertical="center" shrinkToFit="1"/>
    </xf>
    <xf numFmtId="0" fontId="3" fillId="6" borderId="56" xfId="1" applyNumberFormat="1" applyFont="1" applyFill="1" applyBorder="1" applyAlignment="1">
      <alignment horizontal="center" vertical="center" shrinkToFit="1"/>
    </xf>
    <xf numFmtId="0" fontId="3" fillId="6" borderId="54" xfId="1" applyNumberFormat="1" applyFont="1" applyFill="1" applyBorder="1" applyAlignment="1">
      <alignment horizontal="center" vertical="center" shrinkToFit="1"/>
    </xf>
    <xf numFmtId="0" fontId="3" fillId="6" borderId="57" xfId="1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 shrinkToFit="1"/>
    </xf>
    <xf numFmtId="0" fontId="6" fillId="0" borderId="19" xfId="1" applyFont="1" applyFill="1" applyBorder="1" applyAlignment="1">
      <alignment horizontal="center" vertical="center" wrapText="1" shrinkToFit="1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6" xfId="1" applyNumberFormat="1" applyFont="1" applyFill="1" applyBorder="1" applyAlignment="1">
      <alignment horizontal="center" vertical="center"/>
    </xf>
    <xf numFmtId="0" fontId="6" fillId="0" borderId="19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14" xfId="1" applyNumberFormat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left" vertical="center" wrapText="1"/>
    </xf>
    <xf numFmtId="49" fontId="3" fillId="0" borderId="19" xfId="1" applyNumberFormat="1" applyFont="1" applyFill="1" applyBorder="1" applyAlignment="1">
      <alignment horizontal="left" vertical="center" wrapText="1"/>
    </xf>
    <xf numFmtId="0" fontId="3" fillId="0" borderId="16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/>
    </xf>
    <xf numFmtId="0" fontId="3" fillId="5" borderId="3" xfId="1" applyFont="1" applyFill="1" applyBorder="1" applyAlignment="1">
      <alignment horizontal="left" vertical="center" shrinkToFit="1"/>
    </xf>
    <xf numFmtId="0" fontId="3" fillId="5" borderId="15" xfId="1" applyFont="1" applyFill="1" applyBorder="1" applyAlignment="1">
      <alignment horizontal="left" vertical="center" shrinkToFit="1"/>
    </xf>
    <xf numFmtId="0" fontId="3" fillId="5" borderId="29" xfId="1" applyFont="1" applyFill="1" applyBorder="1" applyAlignment="1">
      <alignment horizontal="left" vertical="center" shrinkToFit="1"/>
    </xf>
    <xf numFmtId="0" fontId="3" fillId="5" borderId="20" xfId="1" applyFont="1" applyFill="1" applyBorder="1" applyAlignment="1">
      <alignment horizontal="left" vertical="center" shrinkToFit="1"/>
    </xf>
    <xf numFmtId="0" fontId="3" fillId="0" borderId="29" xfId="1" applyFont="1" applyBorder="1" applyAlignment="1">
      <alignment horizontal="left" vertical="center" shrinkToFit="1"/>
    </xf>
    <xf numFmtId="0" fontId="3" fillId="0" borderId="15" xfId="1" applyFont="1" applyBorder="1" applyAlignment="1">
      <alignment horizontal="left" vertical="center" shrinkToFit="1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49" fontId="3" fillId="0" borderId="16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left" vertical="center" wrapText="1" shrinkToFit="1"/>
    </xf>
    <xf numFmtId="0" fontId="3" fillId="0" borderId="14" xfId="1" applyFont="1" applyBorder="1" applyAlignment="1">
      <alignment horizontal="left" vertical="center" shrinkToFit="1"/>
    </xf>
    <xf numFmtId="0" fontId="3" fillId="0" borderId="19" xfId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6" borderId="56" xfId="0" applyFont="1" applyFill="1" applyBorder="1" applyAlignment="1">
      <alignment horizontal="center" vertical="center" shrinkToFit="1"/>
    </xf>
    <xf numFmtId="0" fontId="3" fillId="6" borderId="54" xfId="0" applyFont="1" applyFill="1" applyBorder="1" applyAlignment="1">
      <alignment horizontal="center" vertical="center" shrinkToFit="1"/>
    </xf>
    <xf numFmtId="0" fontId="3" fillId="6" borderId="57" xfId="0" applyFont="1" applyFill="1" applyBorder="1" applyAlignment="1">
      <alignment horizontal="center" vertical="center" shrinkToFit="1"/>
    </xf>
    <xf numFmtId="0" fontId="3" fillId="4" borderId="16" xfId="1" applyNumberFormat="1" applyFont="1" applyFill="1" applyBorder="1" applyAlignment="1">
      <alignment horizontal="center" vertical="center"/>
    </xf>
    <xf numFmtId="0" fontId="3" fillId="4" borderId="8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3" fillId="5" borderId="2" xfId="1" applyNumberFormat="1" applyFont="1" applyFill="1" applyBorder="1" applyAlignment="1">
      <alignment horizontal="center" vertical="center"/>
    </xf>
    <xf numFmtId="0" fontId="3" fillId="5" borderId="14" xfId="1" applyNumberFormat="1" applyFont="1" applyFill="1" applyBorder="1" applyAlignment="1">
      <alignment horizontal="center" vertical="center"/>
    </xf>
    <xf numFmtId="0" fontId="3" fillId="5" borderId="16" xfId="1" applyNumberFormat="1" applyFont="1" applyFill="1" applyBorder="1" applyAlignment="1">
      <alignment horizontal="center" vertical="center"/>
    </xf>
    <xf numFmtId="0" fontId="3" fillId="5" borderId="19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left" vertical="center" shrinkToFit="1"/>
    </xf>
    <xf numFmtId="0" fontId="3" fillId="0" borderId="14" xfId="1" applyFont="1" applyFill="1" applyBorder="1" applyAlignment="1">
      <alignment horizontal="left" vertical="center" shrinkToFit="1"/>
    </xf>
    <xf numFmtId="0" fontId="3" fillId="0" borderId="16" xfId="1" applyFont="1" applyFill="1" applyBorder="1" applyAlignment="1">
      <alignment horizontal="left" vertical="center" shrinkToFit="1"/>
    </xf>
    <xf numFmtId="0" fontId="3" fillId="0" borderId="19" xfId="1" applyFont="1" applyFill="1" applyBorder="1" applyAlignment="1">
      <alignment horizontal="left" vertical="center" shrinkToFit="1"/>
    </xf>
    <xf numFmtId="0" fontId="3" fillId="4" borderId="2" xfId="1" applyNumberFormat="1" applyFont="1" applyFill="1" applyBorder="1" applyAlignment="1">
      <alignment horizontal="center" vertical="center"/>
    </xf>
    <xf numFmtId="0" fontId="3" fillId="4" borderId="19" xfId="1" applyNumberFormat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left" vertical="center" shrinkToFit="1"/>
    </xf>
    <xf numFmtId="0" fontId="3" fillId="0" borderId="27" xfId="1" applyFont="1" applyFill="1" applyBorder="1" applyAlignment="1">
      <alignment horizontal="left" vertical="center" shrinkToFit="1"/>
    </xf>
    <xf numFmtId="49" fontId="3" fillId="0" borderId="16" xfId="1" applyNumberFormat="1" applyFont="1" applyBorder="1" applyAlignment="1">
      <alignment horizontal="left" vertical="center"/>
    </xf>
    <xf numFmtId="49" fontId="3" fillId="0" borderId="19" xfId="1" applyNumberFormat="1" applyFont="1" applyBorder="1" applyAlignment="1">
      <alignment horizontal="left" vertical="center"/>
    </xf>
    <xf numFmtId="49" fontId="3" fillId="4" borderId="8" xfId="1" applyNumberFormat="1" applyFont="1" applyFill="1" applyBorder="1" applyAlignment="1">
      <alignment horizontal="left" vertical="center" shrinkToFit="1"/>
    </xf>
    <xf numFmtId="49" fontId="3" fillId="4" borderId="14" xfId="1" applyNumberFormat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shrinkToFit="1"/>
    </xf>
    <xf numFmtId="49" fontId="3" fillId="4" borderId="16" xfId="1" applyNumberFormat="1" applyFont="1" applyFill="1" applyBorder="1" applyAlignment="1">
      <alignment horizontal="center" vertical="center" shrinkToFit="1"/>
    </xf>
    <xf numFmtId="49" fontId="3" fillId="4" borderId="8" xfId="1" applyNumberFormat="1" applyFont="1" applyFill="1" applyBorder="1" applyAlignment="1">
      <alignment horizontal="center" vertical="center" shrinkToFit="1"/>
    </xf>
    <xf numFmtId="49" fontId="3" fillId="4" borderId="14" xfId="1" applyNumberFormat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left" vertical="center"/>
    </xf>
    <xf numFmtId="49" fontId="3" fillId="0" borderId="16" xfId="1" applyNumberFormat="1" applyFont="1" applyFill="1" applyBorder="1" applyAlignment="1">
      <alignment horizontal="center" vertical="center" wrapText="1"/>
    </xf>
    <xf numFmtId="49" fontId="3" fillId="0" borderId="19" xfId="1" applyNumberFormat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left" vertical="center"/>
    </xf>
    <xf numFmtId="49" fontId="3" fillId="4" borderId="2" xfId="1" applyNumberFormat="1" applyFont="1" applyFill="1" applyBorder="1">
      <alignment vertical="center"/>
    </xf>
    <xf numFmtId="49" fontId="3" fillId="4" borderId="19" xfId="1" applyNumberFormat="1" applyFont="1" applyFill="1" applyBorder="1">
      <alignment vertical="center"/>
    </xf>
    <xf numFmtId="49" fontId="3" fillId="4" borderId="15" xfId="1" applyNumberFormat="1" applyFont="1" applyFill="1" applyBorder="1" applyAlignment="1">
      <alignment vertical="center"/>
    </xf>
    <xf numFmtId="49" fontId="3" fillId="4" borderId="29" xfId="1" applyNumberFormat="1" applyFont="1" applyFill="1" applyBorder="1" applyAlignment="1">
      <alignment vertical="center"/>
    </xf>
    <xf numFmtId="0" fontId="3" fillId="3" borderId="2" xfId="1" applyNumberFormat="1" applyFont="1" applyFill="1" applyBorder="1" applyAlignment="1">
      <alignment horizontal="center" vertical="center"/>
    </xf>
    <xf numFmtId="0" fontId="3" fillId="3" borderId="19" xfId="1" applyNumberFormat="1" applyFont="1" applyFill="1" applyBorder="1" applyAlignment="1">
      <alignment horizontal="center" vertical="center"/>
    </xf>
    <xf numFmtId="49" fontId="3" fillId="4" borderId="2" xfId="1" applyNumberFormat="1" applyFont="1" applyFill="1" applyBorder="1" applyAlignment="1">
      <alignment horizontal="left" vertical="center"/>
    </xf>
    <xf numFmtId="49" fontId="3" fillId="4" borderId="19" xfId="1" applyNumberFormat="1" applyFont="1" applyFill="1" applyBorder="1" applyAlignment="1">
      <alignment horizontal="left" vertical="center"/>
    </xf>
    <xf numFmtId="49" fontId="3" fillId="0" borderId="16" xfId="1" applyNumberFormat="1" applyFont="1" applyFill="1" applyBorder="1" applyAlignment="1">
      <alignment horizontal="center" vertical="center" shrinkToFit="1"/>
    </xf>
    <xf numFmtId="49" fontId="3" fillId="0" borderId="19" xfId="1" applyNumberFormat="1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5" borderId="8" xfId="1" applyNumberFormat="1" applyFont="1" applyFill="1" applyBorder="1" applyAlignment="1">
      <alignment horizontal="center" vertical="center" shrinkToFit="1"/>
    </xf>
    <xf numFmtId="0" fontId="3" fillId="5" borderId="14" xfId="1" applyNumberFormat="1" applyFont="1" applyFill="1" applyBorder="1" applyAlignment="1">
      <alignment horizontal="center" vertical="center" shrinkToFit="1"/>
    </xf>
    <xf numFmtId="0" fontId="3" fillId="0" borderId="16" xfId="1" applyNumberFormat="1" applyFont="1" applyFill="1" applyBorder="1" applyAlignment="1">
      <alignment horizontal="center" vertical="center" shrinkToFit="1"/>
    </xf>
    <xf numFmtId="0" fontId="3" fillId="0" borderId="8" xfId="1" applyNumberFormat="1" applyFont="1" applyFill="1" applyBorder="1" applyAlignment="1">
      <alignment horizontal="center" vertical="center" shrinkToFit="1"/>
    </xf>
    <xf numFmtId="0" fontId="3" fillId="0" borderId="2" xfId="1" applyNumberFormat="1" applyFont="1" applyFill="1" applyBorder="1" applyAlignment="1">
      <alignment horizontal="center" vertical="center" shrinkToFit="1"/>
    </xf>
    <xf numFmtId="49" fontId="3" fillId="4" borderId="2" xfId="1" applyNumberFormat="1" applyFont="1" applyFill="1" applyBorder="1" applyAlignment="1">
      <alignment horizontal="left" vertical="center" shrinkToFit="1"/>
    </xf>
    <xf numFmtId="49" fontId="3" fillId="4" borderId="19" xfId="1" applyNumberFormat="1" applyFont="1" applyFill="1" applyBorder="1" applyAlignment="1">
      <alignment horizontal="left" vertical="center" shrinkToFit="1"/>
    </xf>
    <xf numFmtId="49" fontId="3" fillId="3" borderId="2" xfId="1" applyNumberFormat="1" applyFont="1" applyFill="1" applyBorder="1" applyAlignment="1">
      <alignment horizontal="left" vertical="center" shrinkToFit="1"/>
    </xf>
    <xf numFmtId="49" fontId="3" fillId="3" borderId="19" xfId="1" applyNumberFormat="1" applyFont="1" applyFill="1" applyBorder="1" applyAlignment="1">
      <alignment horizontal="left" vertical="center" shrinkToFit="1"/>
    </xf>
    <xf numFmtId="0" fontId="3" fillId="4" borderId="10" xfId="1" applyFont="1" applyFill="1" applyBorder="1" applyAlignment="1">
      <alignment horizontal="left" vertical="center" shrinkToFit="1"/>
    </xf>
    <xf numFmtId="0" fontId="3" fillId="4" borderId="22" xfId="1" applyFont="1" applyFill="1" applyBorder="1" applyAlignment="1">
      <alignment horizontal="left" vertical="center" shrinkToFit="1"/>
    </xf>
    <xf numFmtId="0" fontId="3" fillId="3" borderId="10" xfId="1" applyFont="1" applyFill="1" applyBorder="1" applyAlignment="1">
      <alignment horizontal="left" vertical="center" shrinkToFit="1"/>
    </xf>
    <xf numFmtId="0" fontId="3" fillId="3" borderId="22" xfId="1" applyFont="1" applyFill="1" applyBorder="1" applyAlignment="1">
      <alignment horizontal="left" vertical="center" shrinkToFit="1"/>
    </xf>
    <xf numFmtId="49" fontId="3" fillId="0" borderId="8" xfId="1" applyNumberFormat="1" applyFont="1" applyFill="1" applyBorder="1" applyAlignment="1">
      <alignment horizontal="left" vertical="center" shrinkToFit="1"/>
    </xf>
    <xf numFmtId="49" fontId="3" fillId="0" borderId="14" xfId="1" applyNumberFormat="1" applyFont="1" applyFill="1" applyBorder="1" applyAlignment="1">
      <alignment horizontal="left" vertical="center" shrinkToFit="1"/>
    </xf>
    <xf numFmtId="49" fontId="3" fillId="0" borderId="16" xfId="1" applyNumberFormat="1" applyFont="1" applyFill="1" applyBorder="1" applyAlignment="1">
      <alignment horizontal="left" vertical="center" wrapText="1" shrinkToFit="1"/>
    </xf>
    <xf numFmtId="49" fontId="3" fillId="0" borderId="14" xfId="1" applyNumberFormat="1" applyFont="1" applyFill="1" applyBorder="1" applyAlignment="1">
      <alignment horizontal="left" vertical="center" wrapText="1" shrinkToFit="1"/>
    </xf>
    <xf numFmtId="0" fontId="6" fillId="0" borderId="20" xfId="1" applyFont="1" applyFill="1" applyBorder="1" applyAlignment="1">
      <alignment horizontal="center" vertical="center" wrapText="1" shrinkToFit="1"/>
    </xf>
    <xf numFmtId="49" fontId="3" fillId="0" borderId="16" xfId="1" applyNumberFormat="1" applyFont="1" applyFill="1" applyBorder="1" applyAlignment="1">
      <alignment horizontal="left" vertical="center" shrinkToFit="1"/>
    </xf>
    <xf numFmtId="0" fontId="3" fillId="0" borderId="14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vertical="center" shrinkToFit="1"/>
    </xf>
    <xf numFmtId="0" fontId="3" fillId="0" borderId="19" xfId="1" applyNumberFormat="1" applyFont="1" applyFill="1" applyBorder="1" applyAlignment="1">
      <alignment horizontal="center" vertical="center" shrinkToFit="1"/>
    </xf>
    <xf numFmtId="0" fontId="3" fillId="0" borderId="8" xfId="1" applyFont="1" applyFill="1" applyBorder="1" applyAlignment="1">
      <alignment horizontal="center" vertical="center" shrinkToFit="1"/>
    </xf>
    <xf numFmtId="0" fontId="3" fillId="3" borderId="2" xfId="1" applyFont="1" applyFill="1" applyBorder="1" applyAlignment="1">
      <alignment horizontal="center" vertical="center" shrinkToFit="1"/>
    </xf>
    <xf numFmtId="0" fontId="3" fillId="3" borderId="19" xfId="1" applyFont="1" applyFill="1" applyBorder="1" applyAlignment="1">
      <alignment horizontal="center" vertical="center" shrinkToFit="1"/>
    </xf>
    <xf numFmtId="49" fontId="3" fillId="3" borderId="8" xfId="1" applyNumberFormat="1" applyFont="1" applyFill="1" applyBorder="1" applyAlignment="1">
      <alignment horizontal="left" vertical="center" shrinkToFit="1"/>
    </xf>
    <xf numFmtId="0" fontId="3" fillId="3" borderId="16" xfId="1" applyNumberFormat="1" applyFont="1" applyFill="1" applyBorder="1" applyAlignment="1">
      <alignment horizontal="center" vertical="center" shrinkToFit="1"/>
    </xf>
    <xf numFmtId="0" fontId="3" fillId="3" borderId="8" xfId="1" applyNumberFormat="1" applyFont="1" applyFill="1" applyBorder="1" applyAlignment="1">
      <alignment horizontal="center" vertical="center" shrinkToFit="1"/>
    </xf>
    <xf numFmtId="49" fontId="3" fillId="0" borderId="16" xfId="1" applyNumberFormat="1" applyFont="1" applyFill="1" applyBorder="1" applyAlignment="1">
      <alignment vertical="center" shrinkToFit="1"/>
    </xf>
    <xf numFmtId="49" fontId="3" fillId="0" borderId="19" xfId="1" applyNumberFormat="1" applyFont="1" applyFill="1" applyBorder="1" applyAlignment="1">
      <alignment vertical="center" shrinkToFit="1"/>
    </xf>
    <xf numFmtId="0" fontId="3" fillId="4" borderId="2" xfId="1" applyNumberFormat="1" applyFont="1" applyFill="1" applyBorder="1" applyAlignment="1">
      <alignment horizontal="center" vertical="center" shrinkToFit="1"/>
    </xf>
    <xf numFmtId="0" fontId="3" fillId="4" borderId="19" xfId="1" applyNumberFormat="1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vertical="center" shrinkToFit="1"/>
    </xf>
    <xf numFmtId="0" fontId="3" fillId="4" borderId="19" xfId="1" applyFont="1" applyFill="1" applyBorder="1" applyAlignment="1">
      <alignment vertical="center" shrinkToFit="1"/>
    </xf>
    <xf numFmtId="0" fontId="6" fillId="0" borderId="9" xfId="1" applyFont="1" applyFill="1" applyBorder="1" applyAlignment="1">
      <alignment horizontal="center" vertical="center" wrapText="1" shrinkToFit="1"/>
    </xf>
    <xf numFmtId="0" fontId="6" fillId="0" borderId="13" xfId="1" applyFont="1" applyFill="1" applyBorder="1" applyAlignment="1">
      <alignment horizontal="center" vertical="center" wrapText="1" shrinkToFit="1"/>
    </xf>
    <xf numFmtId="0" fontId="6" fillId="0" borderId="21" xfId="1" applyFont="1" applyFill="1" applyBorder="1" applyAlignment="1">
      <alignment horizontal="center" vertical="center" wrapText="1" shrinkToFit="1"/>
    </xf>
    <xf numFmtId="0" fontId="3" fillId="4" borderId="8" xfId="1" applyNumberFormat="1" applyFont="1" applyFill="1" applyBorder="1" applyAlignment="1">
      <alignment horizontal="center" vertical="center" shrinkToFit="1"/>
    </xf>
    <xf numFmtId="0" fontId="3" fillId="3" borderId="2" xfId="1" applyNumberFormat="1" applyFont="1" applyFill="1" applyBorder="1" applyAlignment="1">
      <alignment horizontal="center" vertical="center" shrinkToFit="1"/>
    </xf>
    <xf numFmtId="0" fontId="3" fillId="0" borderId="14" xfId="1" applyNumberFormat="1" applyFont="1" applyFill="1" applyBorder="1" applyAlignment="1">
      <alignment horizontal="center" vertical="center" shrinkToFit="1"/>
    </xf>
    <xf numFmtId="0" fontId="3" fillId="3" borderId="19" xfId="1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 shrinkToFit="1"/>
    </xf>
    <xf numFmtId="49" fontId="3" fillId="0" borderId="8" xfId="1" applyNumberFormat="1" applyFont="1" applyFill="1" applyBorder="1" applyAlignment="1">
      <alignment horizontal="left" vertical="center" wrapText="1" shrinkToFit="1"/>
    </xf>
    <xf numFmtId="0" fontId="3" fillId="5" borderId="8" xfId="1" applyFont="1" applyFill="1" applyBorder="1" applyAlignment="1">
      <alignment vertical="center" shrinkToFit="1"/>
    </xf>
    <xf numFmtId="0" fontId="3" fillId="5" borderId="14" xfId="1" applyFont="1" applyFill="1" applyBorder="1" applyAlignment="1">
      <alignment vertical="center" shrinkToFit="1"/>
    </xf>
    <xf numFmtId="0" fontId="3" fillId="0" borderId="8" xfId="1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49" fontId="3" fillId="0" borderId="16" xfId="1" applyNumberFormat="1" applyFont="1" applyBorder="1" applyAlignment="1">
      <alignment horizontal="left" vertical="center" shrinkToFit="1"/>
    </xf>
    <xf numFmtId="49" fontId="3" fillId="0" borderId="19" xfId="1" applyNumberFormat="1" applyFont="1" applyBorder="1" applyAlignment="1">
      <alignment horizontal="left" vertical="center" shrinkToFit="1"/>
    </xf>
    <xf numFmtId="49" fontId="3" fillId="0" borderId="19" xfId="1" applyNumberFormat="1" applyFont="1" applyFill="1" applyBorder="1" applyAlignment="1">
      <alignment horizontal="left" vertical="center" shrinkToFit="1"/>
    </xf>
    <xf numFmtId="49" fontId="6" fillId="0" borderId="2" xfId="1" applyNumberFormat="1" applyFont="1" applyFill="1" applyBorder="1" applyAlignment="1">
      <alignment horizontal="center" vertical="center" wrapText="1" shrinkToFit="1"/>
    </xf>
    <xf numFmtId="49" fontId="6" fillId="0" borderId="19" xfId="1" applyNumberFormat="1" applyFont="1" applyFill="1" applyBorder="1" applyAlignment="1">
      <alignment horizontal="center" vertical="center" wrapText="1" shrinkToFit="1"/>
    </xf>
    <xf numFmtId="49" fontId="3" fillId="0" borderId="2" xfId="1" applyNumberFormat="1" applyFont="1" applyFill="1" applyBorder="1" applyAlignment="1">
      <alignment horizontal="center" vertical="center" shrinkToFit="1"/>
    </xf>
    <xf numFmtId="49" fontId="3" fillId="0" borderId="14" xfId="1" applyNumberFormat="1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left" vertical="center" shrinkToFit="1"/>
    </xf>
    <xf numFmtId="0" fontId="3" fillId="4" borderId="19" xfId="1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9"/>
  <sheetViews>
    <sheetView view="pageBreakPreview" zoomScaleNormal="115" zoomScaleSheetLayoutView="100" workbookViewId="0">
      <pane ySplit="2" topLeftCell="A3" activePane="bottomLeft" state="frozen"/>
      <selection pane="bottomLeft" sqref="A1:K1"/>
    </sheetView>
  </sheetViews>
  <sheetFormatPr defaultColWidth="9" defaultRowHeight="15" customHeight="1" x14ac:dyDescent="0.45"/>
  <cols>
    <col min="1" max="1" width="3.59765625" style="1" customWidth="1"/>
    <col min="2" max="2" width="3.59765625" style="3" customWidth="1"/>
    <col min="3" max="3" width="3.59765625" style="1" customWidth="1"/>
    <col min="4" max="4" width="20.59765625" style="343" customWidth="1"/>
    <col min="5" max="5" width="2.59765625" style="1" customWidth="1"/>
    <col min="6" max="6" width="15.59765625" style="3" customWidth="1"/>
    <col min="7" max="7" width="12.59765625" style="2" customWidth="1"/>
    <col min="8" max="9" width="3.59765625" style="1" customWidth="1"/>
    <col min="10" max="10" width="70.59765625" style="3" customWidth="1"/>
    <col min="11" max="11" width="20.59765625" style="3" customWidth="1"/>
    <col min="12" max="16384" width="9" style="3"/>
  </cols>
  <sheetData>
    <row r="1" spans="1:11" ht="25.2" customHeight="1" x14ac:dyDescent="0.45">
      <c r="A1" s="450" t="s">
        <v>463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</row>
    <row r="2" spans="1:11" s="4" customFormat="1" ht="15" customHeight="1" x14ac:dyDescent="0.45">
      <c r="A2" s="347" t="s">
        <v>0</v>
      </c>
      <c r="B2" s="347" t="s">
        <v>1</v>
      </c>
      <c r="C2" s="510" t="s">
        <v>2</v>
      </c>
      <c r="D2" s="510"/>
      <c r="E2" s="510" t="s">
        <v>3</v>
      </c>
      <c r="F2" s="510"/>
      <c r="G2" s="347" t="s">
        <v>4</v>
      </c>
      <c r="H2" s="347" t="s">
        <v>5</v>
      </c>
      <c r="I2" s="347" t="s">
        <v>6</v>
      </c>
      <c r="J2" s="382" t="s">
        <v>460</v>
      </c>
      <c r="K2" s="440" t="s">
        <v>461</v>
      </c>
    </row>
    <row r="3" spans="1:11" ht="15" customHeight="1" x14ac:dyDescent="0.45">
      <c r="A3" s="451" t="s">
        <v>10</v>
      </c>
      <c r="B3" s="451" t="s">
        <v>10</v>
      </c>
      <c r="C3" s="51" t="s">
        <v>263</v>
      </c>
      <c r="D3" s="313" t="s">
        <v>262</v>
      </c>
      <c r="E3" s="51"/>
      <c r="F3" s="53"/>
      <c r="G3" s="32"/>
      <c r="H3" s="54"/>
      <c r="I3" s="96">
        <v>0</v>
      </c>
      <c r="J3" s="511" t="s">
        <v>264</v>
      </c>
      <c r="K3" s="523"/>
    </row>
    <row r="4" spans="1:11" ht="15" customHeight="1" x14ac:dyDescent="0.45">
      <c r="A4" s="452"/>
      <c r="B4" s="452"/>
      <c r="C4" s="19"/>
      <c r="D4" s="314"/>
      <c r="E4" s="19"/>
      <c r="F4" s="56"/>
      <c r="G4" s="380"/>
      <c r="H4" s="57"/>
      <c r="I4" s="20">
        <v>1</v>
      </c>
      <c r="J4" s="512"/>
      <c r="K4" s="524"/>
    </row>
    <row r="5" spans="1:11" ht="15" customHeight="1" x14ac:dyDescent="0.45">
      <c r="A5" s="452"/>
      <c r="B5" s="452"/>
      <c r="C5" s="19"/>
      <c r="D5" s="314"/>
      <c r="E5" s="19"/>
      <c r="F5" s="56"/>
      <c r="G5" s="380"/>
      <c r="H5" s="57"/>
      <c r="I5" s="20">
        <f>I4+1</f>
        <v>2</v>
      </c>
      <c r="J5" s="513" t="s">
        <v>11</v>
      </c>
      <c r="K5" s="525"/>
    </row>
    <row r="6" spans="1:11" ht="15" customHeight="1" x14ac:dyDescent="0.45">
      <c r="A6" s="452"/>
      <c r="B6" s="452"/>
      <c r="C6" s="19"/>
      <c r="D6" s="314"/>
      <c r="E6" s="19"/>
      <c r="F6" s="56"/>
      <c r="G6" s="380"/>
      <c r="H6" s="58"/>
      <c r="I6" s="358">
        <f>I5+1</f>
        <v>3</v>
      </c>
      <c r="J6" s="514"/>
      <c r="K6" s="526"/>
    </row>
    <row r="7" spans="1:11" ht="15" customHeight="1" x14ac:dyDescent="0.45">
      <c r="A7" s="452"/>
      <c r="B7" s="452"/>
      <c r="C7" s="59" t="s">
        <v>65</v>
      </c>
      <c r="D7" s="60" t="s">
        <v>66</v>
      </c>
      <c r="E7" s="59" t="s">
        <v>57</v>
      </c>
      <c r="F7" s="44" t="s">
        <v>12</v>
      </c>
      <c r="G7" s="370"/>
      <c r="H7" s="515">
        <v>1</v>
      </c>
      <c r="I7" s="61">
        <f t="shared" ref="I7:I73" si="0">I6+1</f>
        <v>4</v>
      </c>
      <c r="J7" s="62" t="s">
        <v>13</v>
      </c>
      <c r="K7" s="62"/>
    </row>
    <row r="8" spans="1:11" ht="15" customHeight="1" x14ac:dyDescent="0.45">
      <c r="A8" s="452"/>
      <c r="B8" s="452"/>
      <c r="C8" s="63"/>
      <c r="D8" s="315"/>
      <c r="E8" s="63"/>
      <c r="F8" s="64"/>
      <c r="G8" s="65"/>
      <c r="H8" s="501"/>
      <c r="I8" s="66">
        <f t="shared" si="0"/>
        <v>5</v>
      </c>
      <c r="J8" s="521" t="s">
        <v>268</v>
      </c>
      <c r="K8" s="527"/>
    </row>
    <row r="9" spans="1:11" ht="15" customHeight="1" x14ac:dyDescent="0.45">
      <c r="A9" s="452"/>
      <c r="B9" s="452"/>
      <c r="C9" s="63"/>
      <c r="D9" s="67"/>
      <c r="E9" s="63"/>
      <c r="F9" s="48"/>
      <c r="G9" s="65"/>
      <c r="H9" s="501"/>
      <c r="I9" s="351">
        <f t="shared" si="0"/>
        <v>6</v>
      </c>
      <c r="J9" s="521"/>
      <c r="K9" s="528"/>
    </row>
    <row r="10" spans="1:11" ht="15" customHeight="1" x14ac:dyDescent="0.45">
      <c r="A10" s="452"/>
      <c r="B10" s="452"/>
      <c r="C10" s="63"/>
      <c r="D10" s="316"/>
      <c r="E10" s="63"/>
      <c r="F10" s="48"/>
      <c r="G10" s="65"/>
      <c r="H10" s="501"/>
      <c r="I10" s="66">
        <f t="shared" si="0"/>
        <v>7</v>
      </c>
      <c r="J10" s="522"/>
      <c r="K10" s="529"/>
    </row>
    <row r="11" spans="1:11" ht="15" customHeight="1" x14ac:dyDescent="0.45">
      <c r="A11" s="452"/>
      <c r="B11" s="452"/>
      <c r="C11" s="63"/>
      <c r="D11" s="317"/>
      <c r="E11" s="63" t="s">
        <v>57</v>
      </c>
      <c r="F11" s="48" t="s">
        <v>15</v>
      </c>
      <c r="G11" s="65"/>
      <c r="H11" s="501"/>
      <c r="I11" s="351">
        <f t="shared" si="0"/>
        <v>8</v>
      </c>
      <c r="J11" s="68" t="s">
        <v>16</v>
      </c>
      <c r="K11" s="302"/>
    </row>
    <row r="12" spans="1:11" ht="15" customHeight="1" x14ac:dyDescent="0.45">
      <c r="A12" s="452"/>
      <c r="B12" s="452"/>
      <c r="C12" s="69"/>
      <c r="D12" s="318"/>
      <c r="E12" s="69" t="s">
        <v>67</v>
      </c>
      <c r="F12" s="70" t="s">
        <v>17</v>
      </c>
      <c r="G12" s="371"/>
      <c r="H12" s="516"/>
      <c r="I12" s="71">
        <f t="shared" si="0"/>
        <v>9</v>
      </c>
      <c r="J12" s="72" t="s">
        <v>18</v>
      </c>
      <c r="K12" s="373"/>
    </row>
    <row r="13" spans="1:11" ht="15" customHeight="1" x14ac:dyDescent="0.45">
      <c r="A13" s="452"/>
      <c r="B13" s="452"/>
      <c r="C13" s="19">
        <v>1</v>
      </c>
      <c r="D13" s="319" t="s">
        <v>68</v>
      </c>
      <c r="E13" s="1" t="s">
        <v>14</v>
      </c>
      <c r="F13" s="56" t="s">
        <v>19</v>
      </c>
      <c r="G13" s="11"/>
      <c r="H13" s="462">
        <v>1</v>
      </c>
      <c r="I13" s="8">
        <f t="shared" si="0"/>
        <v>10</v>
      </c>
      <c r="J13" s="113" t="s">
        <v>269</v>
      </c>
      <c r="K13" s="530" t="s">
        <v>70</v>
      </c>
    </row>
    <row r="14" spans="1:11" ht="15" customHeight="1" x14ac:dyDescent="0.45">
      <c r="A14" s="453"/>
      <c r="B14" s="453"/>
      <c r="C14" s="19"/>
      <c r="D14" s="319"/>
      <c r="F14" s="56"/>
      <c r="G14" s="380" t="s">
        <v>69</v>
      </c>
      <c r="H14" s="463"/>
      <c r="I14" s="13">
        <f t="shared" si="0"/>
        <v>11</v>
      </c>
      <c r="J14" s="349" t="s">
        <v>270</v>
      </c>
      <c r="K14" s="469"/>
    </row>
    <row r="15" spans="1:11" ht="15" customHeight="1" x14ac:dyDescent="0.45">
      <c r="A15" s="451" t="s">
        <v>21</v>
      </c>
      <c r="B15" s="451" t="s">
        <v>21</v>
      </c>
      <c r="C15" s="19"/>
      <c r="D15" s="320"/>
      <c r="F15" s="56"/>
      <c r="G15" s="380" t="s">
        <v>71</v>
      </c>
      <c r="H15" s="461">
        <v>2</v>
      </c>
      <c r="I15" s="20">
        <f t="shared" si="0"/>
        <v>12</v>
      </c>
      <c r="J15" s="517" t="s">
        <v>438</v>
      </c>
      <c r="K15" s="470" t="s">
        <v>72</v>
      </c>
    </row>
    <row r="16" spans="1:11" ht="15" customHeight="1" x14ac:dyDescent="0.45">
      <c r="A16" s="452"/>
      <c r="B16" s="452"/>
      <c r="C16" s="19"/>
      <c r="D16" s="320"/>
      <c r="F16" s="56"/>
      <c r="G16" s="11"/>
      <c r="H16" s="463"/>
      <c r="I16" s="20">
        <f t="shared" si="0"/>
        <v>13</v>
      </c>
      <c r="J16" s="518"/>
      <c r="K16" s="469"/>
    </row>
    <row r="17" spans="1:11" ht="15" customHeight="1" x14ac:dyDescent="0.45">
      <c r="A17" s="452"/>
      <c r="B17" s="452"/>
      <c r="C17" s="19"/>
      <c r="D17" s="319"/>
      <c r="F17" s="56"/>
      <c r="G17" s="380"/>
      <c r="H17" s="345">
        <v>3</v>
      </c>
      <c r="I17" s="13">
        <f t="shared" si="0"/>
        <v>14</v>
      </c>
      <c r="J17" s="354" t="s">
        <v>271</v>
      </c>
      <c r="K17" s="260"/>
    </row>
    <row r="18" spans="1:11" ht="15" customHeight="1" x14ac:dyDescent="0.45">
      <c r="A18" s="452"/>
      <c r="B18" s="452"/>
      <c r="C18" s="19"/>
      <c r="D18" s="319"/>
      <c r="F18" s="56"/>
      <c r="G18" s="380" t="s">
        <v>73</v>
      </c>
      <c r="H18" s="346">
        <v>4</v>
      </c>
      <c r="I18" s="13">
        <f t="shared" si="0"/>
        <v>15</v>
      </c>
      <c r="J18" s="354" t="s">
        <v>272</v>
      </c>
      <c r="K18" s="260"/>
    </row>
    <row r="19" spans="1:11" ht="15" customHeight="1" x14ac:dyDescent="0.45">
      <c r="A19" s="452"/>
      <c r="B19" s="452"/>
      <c r="C19" s="19"/>
      <c r="D19" s="321"/>
      <c r="E19" s="1" t="s">
        <v>49</v>
      </c>
      <c r="F19" s="115" t="s">
        <v>26</v>
      </c>
      <c r="G19" s="11" t="s">
        <v>50</v>
      </c>
      <c r="H19" s="461">
        <v>5</v>
      </c>
      <c r="I19" s="13">
        <f t="shared" si="0"/>
        <v>16</v>
      </c>
      <c r="J19" s="519" t="s">
        <v>286</v>
      </c>
      <c r="K19" s="519"/>
    </row>
    <row r="20" spans="1:11" ht="15" customHeight="1" x14ac:dyDescent="0.45">
      <c r="A20" s="452"/>
      <c r="B20" s="452"/>
      <c r="C20" s="19"/>
      <c r="D20" s="321"/>
      <c r="F20" s="115"/>
      <c r="G20" s="11" t="s">
        <v>74</v>
      </c>
      <c r="H20" s="462"/>
      <c r="I20" s="117">
        <f t="shared" si="0"/>
        <v>17</v>
      </c>
      <c r="J20" s="520"/>
      <c r="K20" s="520"/>
    </row>
    <row r="21" spans="1:11" ht="15" customHeight="1" x14ac:dyDescent="0.45">
      <c r="A21" s="452"/>
      <c r="B21" s="452"/>
      <c r="C21" s="51">
        <v>2</v>
      </c>
      <c r="D21" s="322" t="s">
        <v>75</v>
      </c>
      <c r="E21" s="118" t="s">
        <v>76</v>
      </c>
      <c r="F21" s="119" t="s">
        <v>19</v>
      </c>
      <c r="G21" s="32"/>
      <c r="H21" s="477">
        <v>1</v>
      </c>
      <c r="I21" s="96">
        <f t="shared" si="0"/>
        <v>18</v>
      </c>
      <c r="J21" s="120" t="s">
        <v>411</v>
      </c>
      <c r="K21" s="269"/>
    </row>
    <row r="22" spans="1:11" ht="15" customHeight="1" x14ac:dyDescent="0.45">
      <c r="A22" s="452"/>
      <c r="B22" s="452"/>
      <c r="C22" s="19"/>
      <c r="D22" s="320"/>
      <c r="E22" s="50">
        <v>1</v>
      </c>
      <c r="F22" s="121" t="s">
        <v>77</v>
      </c>
      <c r="G22" s="380" t="s">
        <v>78</v>
      </c>
      <c r="H22" s="462"/>
      <c r="I22" s="122">
        <f t="shared" si="0"/>
        <v>19</v>
      </c>
      <c r="J22" s="470" t="s">
        <v>415</v>
      </c>
      <c r="K22" s="470" t="s">
        <v>330</v>
      </c>
    </row>
    <row r="23" spans="1:11" ht="15" customHeight="1" x14ac:dyDescent="0.45">
      <c r="A23" s="453"/>
      <c r="B23" s="453"/>
      <c r="C23" s="19"/>
      <c r="D23" s="320"/>
      <c r="E23" s="50"/>
      <c r="F23" s="89"/>
      <c r="G23" s="380"/>
      <c r="H23" s="463"/>
      <c r="I23" s="13">
        <f t="shared" si="0"/>
        <v>20</v>
      </c>
      <c r="J23" s="469"/>
      <c r="K23" s="469"/>
    </row>
    <row r="24" spans="1:11" ht="15" customHeight="1" x14ac:dyDescent="0.45">
      <c r="A24" s="451" t="s">
        <v>24</v>
      </c>
      <c r="B24" s="451" t="s">
        <v>24</v>
      </c>
      <c r="C24" s="19"/>
      <c r="D24" s="321"/>
      <c r="E24" s="50"/>
      <c r="F24" s="56"/>
      <c r="G24" s="11"/>
      <c r="H24" s="110">
        <v>2</v>
      </c>
      <c r="I24" s="13">
        <f t="shared" si="0"/>
        <v>21</v>
      </c>
      <c r="J24" s="282" t="s">
        <v>416</v>
      </c>
      <c r="K24" s="101"/>
    </row>
    <row r="25" spans="1:11" ht="15" customHeight="1" x14ac:dyDescent="0.45">
      <c r="A25" s="452"/>
      <c r="B25" s="452"/>
      <c r="C25" s="19"/>
      <c r="D25" s="320"/>
      <c r="E25" s="50">
        <v>2</v>
      </c>
      <c r="F25" s="56" t="s">
        <v>79</v>
      </c>
      <c r="G25" s="380" t="s">
        <v>80</v>
      </c>
      <c r="H25" s="461">
        <v>3</v>
      </c>
      <c r="I25" s="13">
        <f t="shared" si="0"/>
        <v>22</v>
      </c>
      <c r="J25" s="282" t="s">
        <v>417</v>
      </c>
      <c r="K25" s="267"/>
    </row>
    <row r="26" spans="1:11" ht="15" customHeight="1" x14ac:dyDescent="0.45">
      <c r="A26" s="452"/>
      <c r="B26" s="452"/>
      <c r="C26" s="19"/>
      <c r="D26" s="320"/>
      <c r="E26" s="50"/>
      <c r="F26" s="115"/>
      <c r="G26" s="11"/>
      <c r="H26" s="463"/>
      <c r="I26" s="13">
        <f t="shared" si="0"/>
        <v>23</v>
      </c>
      <c r="J26" s="282" t="s">
        <v>418</v>
      </c>
      <c r="K26" s="101"/>
    </row>
    <row r="27" spans="1:11" ht="15" customHeight="1" x14ac:dyDescent="0.45">
      <c r="A27" s="452"/>
      <c r="B27" s="452"/>
      <c r="C27" s="19"/>
      <c r="D27" s="320"/>
      <c r="E27" s="50">
        <v>3</v>
      </c>
      <c r="F27" s="56" t="s">
        <v>81</v>
      </c>
      <c r="G27" s="380"/>
      <c r="H27" s="298">
        <v>4</v>
      </c>
      <c r="I27" s="13">
        <f t="shared" si="0"/>
        <v>24</v>
      </c>
      <c r="J27" s="281" t="s">
        <v>82</v>
      </c>
      <c r="K27" s="101" t="s">
        <v>331</v>
      </c>
    </row>
    <row r="28" spans="1:11" ht="15" customHeight="1" x14ac:dyDescent="0.45">
      <c r="A28" s="452"/>
      <c r="B28" s="452"/>
      <c r="C28" s="19"/>
      <c r="D28" s="320"/>
      <c r="E28" s="50"/>
      <c r="F28" s="115"/>
      <c r="G28" s="380" t="s">
        <v>83</v>
      </c>
      <c r="H28" s="298">
        <v>5</v>
      </c>
      <c r="I28" s="13">
        <f t="shared" si="0"/>
        <v>25</v>
      </c>
      <c r="J28" s="282" t="s">
        <v>273</v>
      </c>
      <c r="K28" s="101"/>
    </row>
    <row r="29" spans="1:11" ht="15" customHeight="1" x14ac:dyDescent="0.45">
      <c r="A29" s="452"/>
      <c r="B29" s="452"/>
      <c r="C29" s="19"/>
      <c r="D29" s="320"/>
      <c r="E29" s="123" t="s">
        <v>84</v>
      </c>
      <c r="F29" s="80" t="s">
        <v>85</v>
      </c>
      <c r="G29" s="33"/>
      <c r="H29" s="102">
        <v>6</v>
      </c>
      <c r="I29" s="124">
        <f t="shared" si="0"/>
        <v>26</v>
      </c>
      <c r="J29" s="103" t="s">
        <v>29</v>
      </c>
      <c r="K29" s="264"/>
    </row>
    <row r="30" spans="1:11" ht="15" customHeight="1" x14ac:dyDescent="0.45">
      <c r="A30" s="453"/>
      <c r="B30" s="453"/>
      <c r="C30" s="19"/>
      <c r="D30" s="320"/>
      <c r="E30" s="50">
        <v>4</v>
      </c>
      <c r="F30" s="56" t="s">
        <v>86</v>
      </c>
      <c r="G30" s="11"/>
      <c r="H30" s="298">
        <v>7</v>
      </c>
      <c r="I30" s="13">
        <f t="shared" si="0"/>
        <v>27</v>
      </c>
      <c r="J30" s="282" t="s">
        <v>274</v>
      </c>
      <c r="K30" s="101"/>
    </row>
    <row r="31" spans="1:11" ht="15" customHeight="1" x14ac:dyDescent="0.45">
      <c r="A31" s="451" t="s">
        <v>87</v>
      </c>
      <c r="B31" s="451" t="s">
        <v>87</v>
      </c>
      <c r="C31" s="19"/>
      <c r="D31" s="320"/>
      <c r="E31" s="50">
        <v>5</v>
      </c>
      <c r="F31" s="56" t="s">
        <v>88</v>
      </c>
      <c r="G31" s="11"/>
      <c r="H31" s="298">
        <v>8</v>
      </c>
      <c r="I31" s="13">
        <f t="shared" si="0"/>
        <v>28</v>
      </c>
      <c r="J31" s="281" t="s">
        <v>275</v>
      </c>
      <c r="K31" s="101"/>
    </row>
    <row r="32" spans="1:11" ht="15" customHeight="1" x14ac:dyDescent="0.45">
      <c r="A32" s="452"/>
      <c r="B32" s="452"/>
      <c r="C32" s="19"/>
      <c r="D32" s="320"/>
      <c r="E32" s="50"/>
      <c r="F32" s="115"/>
      <c r="G32" s="380" t="s">
        <v>89</v>
      </c>
      <c r="H32" s="298">
        <v>9</v>
      </c>
      <c r="I32" s="13">
        <f t="shared" si="0"/>
        <v>29</v>
      </c>
      <c r="J32" s="281" t="s">
        <v>276</v>
      </c>
      <c r="K32" s="101"/>
    </row>
    <row r="33" spans="1:11" ht="15" customHeight="1" x14ac:dyDescent="0.45">
      <c r="A33" s="452"/>
      <c r="B33" s="452"/>
      <c r="C33" s="19"/>
      <c r="D33" s="320"/>
      <c r="E33" s="50" t="s">
        <v>49</v>
      </c>
      <c r="F33" s="115" t="s">
        <v>26</v>
      </c>
      <c r="G33" s="380" t="s">
        <v>50</v>
      </c>
      <c r="H33" s="461">
        <v>10</v>
      </c>
      <c r="I33" s="13">
        <f t="shared" si="0"/>
        <v>30</v>
      </c>
      <c r="J33" s="464" t="s">
        <v>286</v>
      </c>
      <c r="K33" s="531"/>
    </row>
    <row r="34" spans="1:11" ht="15" customHeight="1" x14ac:dyDescent="0.45">
      <c r="A34" s="453"/>
      <c r="B34" s="453"/>
      <c r="C34" s="19"/>
      <c r="D34" s="323"/>
      <c r="E34" s="50"/>
      <c r="F34" s="115"/>
      <c r="G34" s="11" t="s">
        <v>90</v>
      </c>
      <c r="H34" s="462"/>
      <c r="I34" s="21">
        <f t="shared" si="0"/>
        <v>31</v>
      </c>
      <c r="J34" s="465"/>
      <c r="K34" s="532"/>
    </row>
    <row r="35" spans="1:11" ht="15" customHeight="1" x14ac:dyDescent="0.45">
      <c r="A35" s="451" t="s">
        <v>27</v>
      </c>
      <c r="B35" s="451" t="s">
        <v>27</v>
      </c>
      <c r="C35" s="81" t="s">
        <v>32</v>
      </c>
      <c r="D35" s="324" t="s">
        <v>439</v>
      </c>
      <c r="E35" s="125"/>
      <c r="F35" s="97"/>
      <c r="G35" s="82" t="s">
        <v>91</v>
      </c>
      <c r="H35" s="505">
        <v>1</v>
      </c>
      <c r="I35" s="98">
        <f>I34+1</f>
        <v>32</v>
      </c>
      <c r="J35" s="471" t="s">
        <v>419</v>
      </c>
      <c r="K35" s="270"/>
    </row>
    <row r="36" spans="1:11" ht="15" customHeight="1" x14ac:dyDescent="0.45">
      <c r="A36" s="452"/>
      <c r="B36" s="452"/>
      <c r="C36" s="83"/>
      <c r="D36" s="325" t="s">
        <v>92</v>
      </c>
      <c r="E36" s="126"/>
      <c r="F36" s="84"/>
      <c r="G36" s="378"/>
      <c r="H36" s="506"/>
      <c r="I36" s="99">
        <f t="shared" si="0"/>
        <v>33</v>
      </c>
      <c r="J36" s="472"/>
      <c r="K36" s="265"/>
    </row>
    <row r="37" spans="1:11" ht="15" customHeight="1" x14ac:dyDescent="0.45">
      <c r="A37" s="452"/>
      <c r="B37" s="452"/>
      <c r="C37" s="83"/>
      <c r="D37" s="326"/>
      <c r="E37" s="126"/>
      <c r="F37" s="84"/>
      <c r="G37" s="378" t="s">
        <v>93</v>
      </c>
      <c r="H37" s="507">
        <v>2</v>
      </c>
      <c r="I37" s="99">
        <f t="shared" si="0"/>
        <v>34</v>
      </c>
      <c r="J37" s="473" t="s">
        <v>420</v>
      </c>
      <c r="K37" s="271"/>
    </row>
    <row r="38" spans="1:11" ht="15" customHeight="1" x14ac:dyDescent="0.45">
      <c r="A38" s="452"/>
      <c r="B38" s="452"/>
      <c r="C38" s="85"/>
      <c r="D38" s="327"/>
      <c r="E38" s="127"/>
      <c r="F38" s="86"/>
      <c r="G38" s="87"/>
      <c r="H38" s="508"/>
      <c r="I38" s="128">
        <f t="shared" si="0"/>
        <v>35</v>
      </c>
      <c r="J38" s="474"/>
      <c r="K38" s="301"/>
    </row>
    <row r="39" spans="1:11" ht="15" customHeight="1" x14ac:dyDescent="0.45">
      <c r="A39" s="452"/>
      <c r="B39" s="452"/>
      <c r="C39" s="19">
        <v>3</v>
      </c>
      <c r="D39" s="319" t="s">
        <v>94</v>
      </c>
      <c r="E39" s="1" t="s">
        <v>54</v>
      </c>
      <c r="F39" s="56" t="s">
        <v>19</v>
      </c>
      <c r="G39" s="380"/>
      <c r="H39" s="509">
        <v>1</v>
      </c>
      <c r="I39" s="12">
        <f t="shared" si="0"/>
        <v>36</v>
      </c>
      <c r="J39" s="129" t="s">
        <v>277</v>
      </c>
      <c r="K39" s="272"/>
    </row>
    <row r="40" spans="1:11" ht="15" customHeight="1" x14ac:dyDescent="0.45">
      <c r="A40" s="452"/>
      <c r="B40" s="452"/>
      <c r="C40" s="19"/>
      <c r="D40" s="319"/>
      <c r="E40" s="1">
        <v>1</v>
      </c>
      <c r="F40" s="56" t="s">
        <v>95</v>
      </c>
      <c r="G40" s="380"/>
      <c r="H40" s="479"/>
      <c r="I40" s="13">
        <f t="shared" si="0"/>
        <v>37</v>
      </c>
      <c r="J40" s="355" t="s">
        <v>278</v>
      </c>
      <c r="K40" s="151"/>
    </row>
    <row r="41" spans="1:11" ht="15" customHeight="1" x14ac:dyDescent="0.45">
      <c r="A41" s="452"/>
      <c r="B41" s="452"/>
      <c r="C41" s="19"/>
      <c r="D41" s="320"/>
      <c r="F41" s="56"/>
      <c r="G41" s="380"/>
      <c r="H41" s="298">
        <v>2</v>
      </c>
      <c r="I41" s="13">
        <f t="shared" si="0"/>
        <v>38</v>
      </c>
      <c r="J41" s="281" t="s">
        <v>279</v>
      </c>
      <c r="K41" s="101"/>
    </row>
    <row r="42" spans="1:11" ht="15" customHeight="1" x14ac:dyDescent="0.45">
      <c r="A42" s="452"/>
      <c r="B42" s="452"/>
      <c r="C42" s="19"/>
      <c r="D42" s="328"/>
      <c r="F42" s="130"/>
      <c r="G42" s="11"/>
      <c r="H42" s="298">
        <v>3</v>
      </c>
      <c r="I42" s="13">
        <f t="shared" si="0"/>
        <v>39</v>
      </c>
      <c r="J42" s="105" t="s">
        <v>280</v>
      </c>
      <c r="K42" s="263"/>
    </row>
    <row r="43" spans="1:11" ht="15" customHeight="1" x14ac:dyDescent="0.45">
      <c r="A43" s="452"/>
      <c r="B43" s="452"/>
      <c r="C43" s="19"/>
      <c r="D43" s="328"/>
      <c r="E43" s="1">
        <v>2</v>
      </c>
      <c r="F43" s="115" t="s">
        <v>96</v>
      </c>
      <c r="G43" s="11"/>
      <c r="H43" s="461">
        <v>4</v>
      </c>
      <c r="I43" s="13">
        <f t="shared" si="0"/>
        <v>40</v>
      </c>
      <c r="J43" s="475" t="s">
        <v>281</v>
      </c>
      <c r="K43" s="480"/>
    </row>
    <row r="44" spans="1:11" ht="15" customHeight="1" x14ac:dyDescent="0.45">
      <c r="A44" s="453"/>
      <c r="B44" s="453"/>
      <c r="C44" s="19"/>
      <c r="D44" s="328"/>
      <c r="F44" s="115"/>
      <c r="G44" s="11"/>
      <c r="H44" s="463"/>
      <c r="I44" s="13">
        <f t="shared" si="0"/>
        <v>41</v>
      </c>
      <c r="J44" s="476"/>
      <c r="K44" s="482"/>
    </row>
    <row r="45" spans="1:11" ht="15" customHeight="1" x14ac:dyDescent="0.45">
      <c r="A45" s="451" t="s">
        <v>28</v>
      </c>
      <c r="B45" s="451" t="s">
        <v>28</v>
      </c>
      <c r="C45" s="19"/>
      <c r="D45" s="328"/>
      <c r="F45" s="115"/>
      <c r="G45" s="11"/>
      <c r="H45" s="298">
        <v>5</v>
      </c>
      <c r="I45" s="13">
        <f t="shared" si="0"/>
        <v>42</v>
      </c>
      <c r="J45" s="305" t="s">
        <v>282</v>
      </c>
      <c r="K45" s="263"/>
    </row>
    <row r="46" spans="1:11" ht="15" customHeight="1" x14ac:dyDescent="0.45">
      <c r="A46" s="452"/>
      <c r="B46" s="452"/>
      <c r="C46" s="19"/>
      <c r="D46" s="328"/>
      <c r="F46" s="115"/>
      <c r="G46" s="11"/>
      <c r="H46" s="298">
        <v>6</v>
      </c>
      <c r="I46" s="13">
        <f t="shared" si="0"/>
        <v>43</v>
      </c>
      <c r="J46" s="116" t="s">
        <v>283</v>
      </c>
      <c r="K46" s="142"/>
    </row>
    <row r="47" spans="1:11" ht="15" customHeight="1" x14ac:dyDescent="0.45">
      <c r="A47" s="452"/>
      <c r="B47" s="452"/>
      <c r="C47" s="19"/>
      <c r="D47" s="328"/>
      <c r="E47" s="131" t="s">
        <v>84</v>
      </c>
      <c r="F47" s="80" t="s">
        <v>97</v>
      </c>
      <c r="G47" s="33"/>
      <c r="H47" s="102">
        <v>7</v>
      </c>
      <c r="I47" s="124">
        <f t="shared" si="0"/>
        <v>44</v>
      </c>
      <c r="J47" s="103" t="s">
        <v>29</v>
      </c>
      <c r="K47" s="264"/>
    </row>
    <row r="48" spans="1:11" ht="15" customHeight="1" x14ac:dyDescent="0.45">
      <c r="A48" s="452"/>
      <c r="B48" s="452"/>
      <c r="C48" s="19"/>
      <c r="D48" s="328" t="s">
        <v>39</v>
      </c>
      <c r="E48" s="1">
        <v>3</v>
      </c>
      <c r="F48" s="115" t="s">
        <v>98</v>
      </c>
      <c r="G48" s="380"/>
      <c r="H48" s="298">
        <v>8</v>
      </c>
      <c r="I48" s="13">
        <f t="shared" si="0"/>
        <v>45</v>
      </c>
      <c r="J48" s="105" t="s">
        <v>284</v>
      </c>
      <c r="K48" s="263"/>
    </row>
    <row r="49" spans="1:11" ht="15" customHeight="1" x14ac:dyDescent="0.45">
      <c r="A49" s="452"/>
      <c r="B49" s="452"/>
      <c r="C49" s="19"/>
      <c r="D49" s="328"/>
      <c r="E49" s="1">
        <v>4</v>
      </c>
      <c r="F49" s="115" t="s">
        <v>99</v>
      </c>
      <c r="G49" s="380"/>
      <c r="H49" s="345">
        <v>9</v>
      </c>
      <c r="I49" s="13">
        <f t="shared" si="0"/>
        <v>46</v>
      </c>
      <c r="J49" s="105" t="s">
        <v>285</v>
      </c>
      <c r="K49" s="263"/>
    </row>
    <row r="50" spans="1:11" ht="15" customHeight="1" x14ac:dyDescent="0.45">
      <c r="A50" s="452"/>
      <c r="B50" s="452"/>
      <c r="C50" s="19"/>
      <c r="D50" s="328"/>
      <c r="E50" s="1" t="s">
        <v>100</v>
      </c>
      <c r="F50" s="115" t="s">
        <v>26</v>
      </c>
      <c r="G50" s="11" t="s">
        <v>50</v>
      </c>
      <c r="H50" s="461">
        <v>10</v>
      </c>
      <c r="I50" s="13">
        <f t="shared" si="0"/>
        <v>47</v>
      </c>
      <c r="J50" s="464" t="s">
        <v>286</v>
      </c>
      <c r="K50" s="480"/>
    </row>
    <row r="51" spans="1:11" ht="15" customHeight="1" x14ac:dyDescent="0.45">
      <c r="A51" s="452"/>
      <c r="B51" s="452"/>
      <c r="C51" s="19"/>
      <c r="D51" s="328"/>
      <c r="F51" s="115"/>
      <c r="G51" s="11" t="s">
        <v>101</v>
      </c>
      <c r="H51" s="462"/>
      <c r="I51" s="21">
        <f t="shared" si="0"/>
        <v>48</v>
      </c>
      <c r="J51" s="465"/>
      <c r="K51" s="481"/>
    </row>
    <row r="52" spans="1:11" ht="15" customHeight="1" x14ac:dyDescent="0.45">
      <c r="A52" s="453"/>
      <c r="B52" s="453"/>
      <c r="C52" s="262" t="s">
        <v>7</v>
      </c>
      <c r="D52" s="329" t="s">
        <v>102</v>
      </c>
      <c r="E52" s="176"/>
      <c r="F52" s="311"/>
      <c r="G52" s="22"/>
      <c r="H52" s="178">
        <v>1</v>
      </c>
      <c r="I52" s="312">
        <f t="shared" si="0"/>
        <v>49</v>
      </c>
      <c r="J52" s="132" t="s">
        <v>103</v>
      </c>
      <c r="K52" s="133"/>
    </row>
    <row r="53" spans="1:11" ht="15" customHeight="1" x14ac:dyDescent="0.45">
      <c r="A53" s="451" t="s">
        <v>104</v>
      </c>
      <c r="B53" s="451" t="s">
        <v>104</v>
      </c>
      <c r="C53" s="19">
        <v>4</v>
      </c>
      <c r="D53" s="319" t="s">
        <v>105</v>
      </c>
      <c r="E53" s="1" t="s">
        <v>61</v>
      </c>
      <c r="F53" s="115" t="s">
        <v>19</v>
      </c>
      <c r="G53" s="380"/>
      <c r="H53" s="477">
        <v>1</v>
      </c>
      <c r="I53" s="299">
        <f t="shared" si="0"/>
        <v>50</v>
      </c>
      <c r="J53" s="134" t="s">
        <v>287</v>
      </c>
      <c r="K53" s="273"/>
    </row>
    <row r="54" spans="1:11" ht="15" customHeight="1" x14ac:dyDescent="0.45">
      <c r="A54" s="452"/>
      <c r="B54" s="452"/>
      <c r="C54" s="19"/>
      <c r="D54" s="319"/>
      <c r="F54" s="56"/>
      <c r="G54" s="380"/>
      <c r="H54" s="462"/>
      <c r="I54" s="459">
        <f t="shared" si="0"/>
        <v>51</v>
      </c>
      <c r="J54" s="136" t="s">
        <v>288</v>
      </c>
      <c r="K54" s="261"/>
    </row>
    <row r="55" spans="1:11" ht="15" customHeight="1" x14ac:dyDescent="0.45">
      <c r="A55" s="452"/>
      <c r="B55" s="452"/>
      <c r="C55" s="19"/>
      <c r="D55" s="319"/>
      <c r="F55" s="56"/>
      <c r="G55" s="380"/>
      <c r="H55" s="463"/>
      <c r="I55" s="460"/>
      <c r="J55" s="136" t="s">
        <v>289</v>
      </c>
      <c r="K55" s="261"/>
    </row>
    <row r="56" spans="1:11" ht="15" customHeight="1" x14ac:dyDescent="0.45">
      <c r="A56" s="452"/>
      <c r="B56" s="452"/>
      <c r="C56" s="19"/>
      <c r="D56" s="320"/>
      <c r="F56" s="56"/>
      <c r="G56" s="380"/>
      <c r="H56" s="478">
        <v>2</v>
      </c>
      <c r="I56" s="459">
        <f>I54+1</f>
        <v>52</v>
      </c>
      <c r="J56" s="268" t="s">
        <v>290</v>
      </c>
      <c r="K56" s="268"/>
    </row>
    <row r="57" spans="1:11" ht="15" customHeight="1" x14ac:dyDescent="0.45">
      <c r="A57" s="452"/>
      <c r="B57" s="452"/>
      <c r="C57" s="19"/>
      <c r="D57" s="320"/>
      <c r="F57" s="56"/>
      <c r="G57" s="380"/>
      <c r="H57" s="479"/>
      <c r="I57" s="460"/>
      <c r="J57" s="432" t="s">
        <v>291</v>
      </c>
      <c r="K57" s="433"/>
    </row>
    <row r="58" spans="1:11" ht="15" customHeight="1" x14ac:dyDescent="0.45">
      <c r="A58" s="452"/>
      <c r="B58" s="452"/>
      <c r="C58" s="19"/>
      <c r="D58" s="320"/>
      <c r="F58" s="56"/>
      <c r="G58" s="380" t="s">
        <v>106</v>
      </c>
      <c r="H58" s="110">
        <v>3</v>
      </c>
      <c r="I58" s="135">
        <f>I56+1</f>
        <v>53</v>
      </c>
      <c r="J58" s="114" t="s">
        <v>292</v>
      </c>
      <c r="K58" s="267" t="s">
        <v>107</v>
      </c>
    </row>
    <row r="59" spans="1:11" ht="15" customHeight="1" x14ac:dyDescent="0.45">
      <c r="A59" s="452"/>
      <c r="B59" s="452"/>
      <c r="C59" s="19"/>
      <c r="D59" s="319"/>
      <c r="E59" s="1" t="s">
        <v>108</v>
      </c>
      <c r="F59" s="115" t="s">
        <v>26</v>
      </c>
      <c r="G59" s="380" t="s">
        <v>109</v>
      </c>
      <c r="H59" s="461">
        <v>4</v>
      </c>
      <c r="I59" s="135">
        <f t="shared" si="0"/>
        <v>54</v>
      </c>
      <c r="J59" s="464" t="s">
        <v>286</v>
      </c>
      <c r="K59" s="483"/>
    </row>
    <row r="60" spans="1:11" ht="15" customHeight="1" x14ac:dyDescent="0.45">
      <c r="A60" s="452"/>
      <c r="B60" s="452"/>
      <c r="C60" s="19"/>
      <c r="D60" s="320"/>
      <c r="F60" s="115"/>
      <c r="G60" s="380" t="s">
        <v>110</v>
      </c>
      <c r="H60" s="462"/>
      <c r="I60" s="137">
        <f t="shared" si="0"/>
        <v>55</v>
      </c>
      <c r="J60" s="465"/>
      <c r="K60" s="484"/>
    </row>
    <row r="61" spans="1:11" ht="15" customHeight="1" x14ac:dyDescent="0.45">
      <c r="A61" s="452"/>
      <c r="B61" s="452"/>
      <c r="C61" s="51">
        <v>5</v>
      </c>
      <c r="D61" s="330" t="s">
        <v>111</v>
      </c>
      <c r="E61" s="118" t="s">
        <v>112</v>
      </c>
      <c r="F61" s="119" t="s">
        <v>19</v>
      </c>
      <c r="G61" s="138"/>
      <c r="H61" s="477">
        <v>1</v>
      </c>
      <c r="I61" s="139">
        <f t="shared" si="0"/>
        <v>56</v>
      </c>
      <c r="J61" s="140" t="s">
        <v>293</v>
      </c>
      <c r="K61" s="274"/>
    </row>
    <row r="62" spans="1:11" ht="15" customHeight="1" x14ac:dyDescent="0.45">
      <c r="A62" s="452"/>
      <c r="B62" s="452"/>
      <c r="C62" s="19"/>
      <c r="D62" s="321"/>
      <c r="E62" s="50">
        <v>1</v>
      </c>
      <c r="F62" s="115" t="s">
        <v>113</v>
      </c>
      <c r="G62" s="11"/>
      <c r="H62" s="462"/>
      <c r="I62" s="141">
        <f t="shared" si="0"/>
        <v>57</v>
      </c>
      <c r="J62" s="466" t="s">
        <v>294</v>
      </c>
      <c r="K62" s="466" t="s">
        <v>114</v>
      </c>
    </row>
    <row r="63" spans="1:11" ht="15" customHeight="1" x14ac:dyDescent="0.45">
      <c r="A63" s="452"/>
      <c r="B63" s="452"/>
      <c r="C63" s="19"/>
      <c r="D63" s="321"/>
      <c r="E63" s="50"/>
      <c r="F63" s="115"/>
      <c r="G63" s="11"/>
      <c r="H63" s="463"/>
      <c r="I63" s="141">
        <f t="shared" si="0"/>
        <v>58</v>
      </c>
      <c r="J63" s="467"/>
      <c r="K63" s="467"/>
    </row>
    <row r="64" spans="1:11" ht="15" customHeight="1" x14ac:dyDescent="0.45">
      <c r="A64" s="452"/>
      <c r="B64" s="452"/>
      <c r="C64" s="19"/>
      <c r="D64" s="328"/>
      <c r="E64" s="50"/>
      <c r="F64" s="115"/>
      <c r="G64" s="11"/>
      <c r="H64" s="461">
        <v>2</v>
      </c>
      <c r="I64" s="141">
        <f t="shared" si="0"/>
        <v>59</v>
      </c>
      <c r="J64" s="466" t="s">
        <v>295</v>
      </c>
      <c r="K64" s="466"/>
    </row>
    <row r="65" spans="1:11" ht="15" customHeight="1" x14ac:dyDescent="0.45">
      <c r="A65" s="452"/>
      <c r="B65" s="452"/>
      <c r="C65" s="19"/>
      <c r="D65" s="328"/>
      <c r="E65" s="50"/>
      <c r="F65" s="115"/>
      <c r="G65" s="11"/>
      <c r="H65" s="463"/>
      <c r="I65" s="141">
        <f t="shared" si="0"/>
        <v>60</v>
      </c>
      <c r="J65" s="467"/>
      <c r="K65" s="467"/>
    </row>
    <row r="66" spans="1:11" ht="15" customHeight="1" x14ac:dyDescent="0.45">
      <c r="A66" s="452"/>
      <c r="B66" s="452"/>
      <c r="C66" s="19"/>
      <c r="D66" s="328"/>
      <c r="E66" s="50"/>
      <c r="F66" s="115"/>
      <c r="G66" s="11" t="s">
        <v>115</v>
      </c>
      <c r="H66" s="461">
        <v>3</v>
      </c>
      <c r="I66" s="459">
        <f t="shared" si="0"/>
        <v>61</v>
      </c>
      <c r="J66" s="487" t="s">
        <v>442</v>
      </c>
      <c r="K66" s="466" t="s">
        <v>441</v>
      </c>
    </row>
    <row r="67" spans="1:11" ht="15" customHeight="1" x14ac:dyDescent="0.45">
      <c r="A67" s="453"/>
      <c r="B67" s="453"/>
      <c r="C67" s="19"/>
      <c r="D67" s="328"/>
      <c r="E67" s="50"/>
      <c r="F67" s="115"/>
      <c r="G67" s="11"/>
      <c r="H67" s="463"/>
      <c r="I67" s="460"/>
      <c r="J67" s="488"/>
      <c r="K67" s="467"/>
    </row>
    <row r="68" spans="1:11" ht="15" customHeight="1" x14ac:dyDescent="0.45">
      <c r="A68" s="451" t="s">
        <v>31</v>
      </c>
      <c r="B68" s="451" t="s">
        <v>31</v>
      </c>
      <c r="C68" s="19"/>
      <c r="D68" s="331"/>
      <c r="E68" s="50"/>
      <c r="F68" s="115"/>
      <c r="G68" s="11" t="s">
        <v>116</v>
      </c>
      <c r="H68" s="346">
        <v>4</v>
      </c>
      <c r="I68" s="141">
        <f>I66+1</f>
        <v>62</v>
      </c>
      <c r="J68" s="142" t="s">
        <v>296</v>
      </c>
      <c r="K68" s="142" t="s">
        <v>117</v>
      </c>
    </row>
    <row r="69" spans="1:11" ht="15" customHeight="1" x14ac:dyDescent="0.45">
      <c r="A69" s="452"/>
      <c r="B69" s="452"/>
      <c r="C69" s="19"/>
      <c r="D69" s="331"/>
      <c r="E69" s="50"/>
      <c r="F69" s="115"/>
      <c r="G69" s="380" t="s">
        <v>118</v>
      </c>
      <c r="H69" s="298">
        <v>5</v>
      </c>
      <c r="I69" s="141">
        <f t="shared" si="0"/>
        <v>63</v>
      </c>
      <c r="J69" s="282" t="s">
        <v>297</v>
      </c>
      <c r="K69" s="101" t="s">
        <v>119</v>
      </c>
    </row>
    <row r="70" spans="1:11" ht="15" customHeight="1" x14ac:dyDescent="0.45">
      <c r="A70" s="452"/>
      <c r="B70" s="452"/>
      <c r="C70" s="19"/>
      <c r="D70" s="328"/>
      <c r="E70" s="50"/>
      <c r="F70" s="115"/>
      <c r="G70" s="11" t="s">
        <v>120</v>
      </c>
      <c r="H70" s="298">
        <v>6</v>
      </c>
      <c r="I70" s="141">
        <f t="shared" si="0"/>
        <v>64</v>
      </c>
      <c r="J70" s="307" t="s">
        <v>440</v>
      </c>
      <c r="K70" s="142"/>
    </row>
    <row r="71" spans="1:11" ht="15" customHeight="1" x14ac:dyDescent="0.45">
      <c r="A71" s="452"/>
      <c r="B71" s="452"/>
      <c r="C71" s="19"/>
      <c r="D71" s="328"/>
      <c r="E71" s="50">
        <v>2</v>
      </c>
      <c r="F71" s="209" t="s">
        <v>121</v>
      </c>
      <c r="G71" s="380" t="s">
        <v>122</v>
      </c>
      <c r="H71" s="345">
        <v>7</v>
      </c>
      <c r="I71" s="141">
        <f t="shared" si="0"/>
        <v>65</v>
      </c>
      <c r="J71" s="306" t="s">
        <v>298</v>
      </c>
      <c r="K71" s="268"/>
    </row>
    <row r="72" spans="1:11" ht="15" customHeight="1" x14ac:dyDescent="0.45">
      <c r="A72" s="452"/>
      <c r="B72" s="452"/>
      <c r="C72" s="19"/>
      <c r="D72" s="319"/>
      <c r="E72" s="50"/>
      <c r="F72" s="115"/>
      <c r="G72" s="380" t="s">
        <v>123</v>
      </c>
      <c r="H72" s="461">
        <v>8</v>
      </c>
      <c r="I72" s="141">
        <f t="shared" si="0"/>
        <v>66</v>
      </c>
      <c r="J72" s="468" t="s">
        <v>299</v>
      </c>
      <c r="K72" s="485"/>
    </row>
    <row r="73" spans="1:11" ht="15" customHeight="1" x14ac:dyDescent="0.45">
      <c r="A73" s="452"/>
      <c r="B73" s="452"/>
      <c r="C73" s="19"/>
      <c r="D73" s="319"/>
      <c r="E73" s="50"/>
      <c r="F73" s="115"/>
      <c r="G73" s="380"/>
      <c r="H73" s="462"/>
      <c r="I73" s="141">
        <f t="shared" si="0"/>
        <v>67</v>
      </c>
      <c r="J73" s="469"/>
      <c r="K73" s="486"/>
    </row>
    <row r="74" spans="1:11" ht="15" customHeight="1" x14ac:dyDescent="0.45">
      <c r="A74" s="452"/>
      <c r="B74" s="452"/>
      <c r="C74" s="19"/>
      <c r="D74" s="319"/>
      <c r="E74" s="50"/>
      <c r="F74" s="115"/>
      <c r="G74" s="380" t="s">
        <v>124</v>
      </c>
      <c r="H74" s="298">
        <v>9</v>
      </c>
      <c r="I74" s="141">
        <f t="shared" ref="I74" si="1">I73+1</f>
        <v>68</v>
      </c>
      <c r="J74" s="356" t="s">
        <v>300</v>
      </c>
      <c r="K74" s="152"/>
    </row>
    <row r="75" spans="1:11" ht="15" customHeight="1" x14ac:dyDescent="0.45">
      <c r="A75" s="453"/>
      <c r="B75" s="453"/>
      <c r="C75" s="19"/>
      <c r="D75" s="319"/>
      <c r="E75" s="123" t="s">
        <v>84</v>
      </c>
      <c r="F75" s="80" t="s">
        <v>97</v>
      </c>
      <c r="G75" s="33"/>
      <c r="H75" s="143">
        <v>10</v>
      </c>
      <c r="I75" s="111">
        <f>I74+1</f>
        <v>69</v>
      </c>
      <c r="J75" s="103" t="s">
        <v>29</v>
      </c>
      <c r="K75" s="264"/>
    </row>
    <row r="76" spans="1:11" ht="15" customHeight="1" x14ac:dyDescent="0.45">
      <c r="A76" s="451" t="s">
        <v>33</v>
      </c>
      <c r="B76" s="451" t="s">
        <v>33</v>
      </c>
      <c r="C76" s="19"/>
      <c r="D76" s="319"/>
      <c r="E76" s="88" t="s">
        <v>23</v>
      </c>
      <c r="F76" s="56" t="s">
        <v>26</v>
      </c>
      <c r="G76" s="380" t="s">
        <v>51</v>
      </c>
      <c r="H76" s="461">
        <v>11</v>
      </c>
      <c r="I76" s="144">
        <f t="shared" ref="I76:I80" si="2">I75+1</f>
        <v>70</v>
      </c>
      <c r="J76" s="464" t="s">
        <v>286</v>
      </c>
      <c r="K76" s="478"/>
    </row>
    <row r="77" spans="1:11" ht="15" customHeight="1" x14ac:dyDescent="0.45">
      <c r="A77" s="452"/>
      <c r="B77" s="452"/>
      <c r="C77" s="25"/>
      <c r="D77" s="332"/>
      <c r="E77" s="145"/>
      <c r="F77" s="77"/>
      <c r="G77" s="23" t="s">
        <v>125</v>
      </c>
      <c r="H77" s="490"/>
      <c r="I77" s="146">
        <f t="shared" si="2"/>
        <v>71</v>
      </c>
      <c r="J77" s="465"/>
      <c r="K77" s="489"/>
    </row>
    <row r="78" spans="1:11" ht="15" customHeight="1" x14ac:dyDescent="0.45">
      <c r="A78" s="452"/>
      <c r="B78" s="452"/>
      <c r="C78" s="19">
        <v>6</v>
      </c>
      <c r="D78" s="319" t="s">
        <v>126</v>
      </c>
      <c r="E78" s="1" t="s">
        <v>57</v>
      </c>
      <c r="F78" s="147" t="s">
        <v>19</v>
      </c>
      <c r="G78" s="380"/>
      <c r="H78" s="462">
        <v>1</v>
      </c>
      <c r="I78" s="96">
        <f t="shared" si="2"/>
        <v>72</v>
      </c>
      <c r="J78" s="148" t="s">
        <v>301</v>
      </c>
      <c r="K78" s="275"/>
    </row>
    <row r="79" spans="1:11" ht="15" customHeight="1" x14ac:dyDescent="0.45">
      <c r="A79" s="452"/>
      <c r="B79" s="452"/>
      <c r="C79" s="19"/>
      <c r="D79" s="319"/>
      <c r="E79" s="1">
        <v>1</v>
      </c>
      <c r="F79" s="55" t="s">
        <v>127</v>
      </c>
      <c r="G79" s="380" t="s">
        <v>128</v>
      </c>
      <c r="H79" s="462"/>
      <c r="I79" s="149">
        <f>I78+1</f>
        <v>73</v>
      </c>
      <c r="J79" s="129" t="s">
        <v>129</v>
      </c>
      <c r="K79" s="272"/>
    </row>
    <row r="80" spans="1:11" ht="15" customHeight="1" x14ac:dyDescent="0.45">
      <c r="A80" s="452"/>
      <c r="B80" s="452"/>
      <c r="C80" s="19"/>
      <c r="D80" s="333"/>
      <c r="F80" s="55"/>
      <c r="G80" s="380" t="s">
        <v>130</v>
      </c>
      <c r="H80" s="461">
        <v>2</v>
      </c>
      <c r="I80" s="73">
        <f t="shared" si="2"/>
        <v>74</v>
      </c>
      <c r="J80" s="470" t="s">
        <v>302</v>
      </c>
      <c r="K80" s="470" t="s">
        <v>131</v>
      </c>
    </row>
    <row r="81" spans="1:11" ht="15" customHeight="1" x14ac:dyDescent="0.45">
      <c r="A81" s="452"/>
      <c r="B81" s="452"/>
      <c r="C81" s="19"/>
      <c r="D81" s="333"/>
      <c r="F81" s="55"/>
      <c r="G81" s="380"/>
      <c r="H81" s="463"/>
      <c r="I81" s="150">
        <f>I80+1</f>
        <v>75</v>
      </c>
      <c r="J81" s="469"/>
      <c r="K81" s="469"/>
    </row>
    <row r="82" spans="1:11" ht="15" customHeight="1" x14ac:dyDescent="0.45">
      <c r="A82" s="452"/>
      <c r="B82" s="452"/>
      <c r="C82" s="19"/>
      <c r="D82" s="320"/>
      <c r="F82" s="55"/>
      <c r="G82" s="380" t="s">
        <v>132</v>
      </c>
      <c r="H82" s="461">
        <v>3</v>
      </c>
      <c r="I82" s="135">
        <f t="shared" ref="I82:I149" si="3">I81+1</f>
        <v>76</v>
      </c>
      <c r="J82" s="468" t="s">
        <v>421</v>
      </c>
      <c r="K82" s="468" t="s">
        <v>332</v>
      </c>
    </row>
    <row r="83" spans="1:11" ht="15" customHeight="1" x14ac:dyDescent="0.45">
      <c r="A83" s="452"/>
      <c r="B83" s="452"/>
      <c r="C83" s="19"/>
      <c r="D83" s="320"/>
      <c r="F83" s="55"/>
      <c r="G83" s="380"/>
      <c r="H83" s="463"/>
      <c r="I83" s="135">
        <f t="shared" si="3"/>
        <v>77</v>
      </c>
      <c r="J83" s="469"/>
      <c r="K83" s="496"/>
    </row>
    <row r="84" spans="1:11" ht="15" customHeight="1" x14ac:dyDescent="0.45">
      <c r="A84" s="452"/>
      <c r="B84" s="452"/>
      <c r="C84" s="19"/>
      <c r="D84" s="319"/>
      <c r="E84" s="1">
        <v>2</v>
      </c>
      <c r="F84" s="56" t="s">
        <v>133</v>
      </c>
      <c r="G84" s="380"/>
      <c r="H84" s="461">
        <v>4</v>
      </c>
      <c r="I84" s="135">
        <f t="shared" si="3"/>
        <v>78</v>
      </c>
      <c r="J84" s="470" t="s">
        <v>303</v>
      </c>
      <c r="K84" s="470"/>
    </row>
    <row r="85" spans="1:11" ht="15" customHeight="1" x14ac:dyDescent="0.45">
      <c r="A85" s="452"/>
      <c r="B85" s="452"/>
      <c r="C85" s="19"/>
      <c r="D85" s="334"/>
      <c r="F85" s="115"/>
      <c r="G85" s="380"/>
      <c r="H85" s="463"/>
      <c r="I85" s="135">
        <f t="shared" si="3"/>
        <v>79</v>
      </c>
      <c r="J85" s="469"/>
      <c r="K85" s="469"/>
    </row>
    <row r="86" spans="1:11" ht="16.5" customHeight="1" x14ac:dyDescent="0.45">
      <c r="A86" s="452"/>
      <c r="B86" s="452"/>
      <c r="C86" s="19"/>
      <c r="D86" s="319"/>
      <c r="F86" s="115"/>
      <c r="G86" s="380"/>
      <c r="H86" s="461">
        <v>5</v>
      </c>
      <c r="I86" s="135">
        <f t="shared" si="3"/>
        <v>80</v>
      </c>
      <c r="J86" s="377" t="s">
        <v>309</v>
      </c>
      <c r="K86" s="151"/>
    </row>
    <row r="87" spans="1:11" ht="16.2" x14ac:dyDescent="0.45">
      <c r="A87" s="452"/>
      <c r="B87" s="452"/>
      <c r="C87" s="19"/>
      <c r="D87" s="319"/>
      <c r="F87" s="56"/>
      <c r="G87" s="153"/>
      <c r="H87" s="462"/>
      <c r="I87" s="459">
        <f t="shared" si="3"/>
        <v>81</v>
      </c>
      <c r="J87" s="380" t="s">
        <v>308</v>
      </c>
      <c r="K87" s="389"/>
    </row>
    <row r="88" spans="1:11" ht="16.2" x14ac:dyDescent="0.45">
      <c r="A88" s="452"/>
      <c r="B88" s="452"/>
      <c r="C88" s="19"/>
      <c r="D88" s="319"/>
      <c r="F88" s="56"/>
      <c r="G88" s="153"/>
      <c r="H88" s="463"/>
      <c r="I88" s="460"/>
      <c r="J88" s="308" t="s">
        <v>307</v>
      </c>
      <c r="K88" s="152"/>
    </row>
    <row r="89" spans="1:11" ht="15" customHeight="1" x14ac:dyDescent="0.45">
      <c r="A89" s="452"/>
      <c r="B89" s="452"/>
      <c r="C89" s="19"/>
      <c r="D89" s="319"/>
      <c r="F89" s="56"/>
      <c r="G89" s="380" t="s">
        <v>134</v>
      </c>
      <c r="H89" s="461">
        <v>6</v>
      </c>
      <c r="I89" s="135">
        <f>I87+1</f>
        <v>82</v>
      </c>
      <c r="J89" s="470" t="s">
        <v>304</v>
      </c>
      <c r="K89" s="478"/>
    </row>
    <row r="90" spans="1:11" ht="15" customHeight="1" x14ac:dyDescent="0.45">
      <c r="A90" s="453"/>
      <c r="B90" s="453"/>
      <c r="C90" s="19"/>
      <c r="D90" s="319"/>
      <c r="F90" s="56"/>
      <c r="G90" s="380"/>
      <c r="H90" s="463"/>
      <c r="I90" s="135">
        <f t="shared" si="3"/>
        <v>83</v>
      </c>
      <c r="J90" s="469"/>
      <c r="K90" s="479"/>
    </row>
    <row r="91" spans="1:11" ht="15" customHeight="1" x14ac:dyDescent="0.45">
      <c r="A91" s="451" t="s">
        <v>34</v>
      </c>
      <c r="B91" s="451" t="s">
        <v>34</v>
      </c>
      <c r="C91" s="19"/>
      <c r="D91" s="154"/>
      <c r="E91" s="1">
        <v>3</v>
      </c>
      <c r="F91" s="56" t="s">
        <v>135</v>
      </c>
      <c r="G91" s="153" t="s">
        <v>128</v>
      </c>
      <c r="H91" s="461">
        <v>7</v>
      </c>
      <c r="I91" s="135">
        <f t="shared" si="3"/>
        <v>84</v>
      </c>
      <c r="J91" s="470" t="s">
        <v>305</v>
      </c>
      <c r="K91" s="478"/>
    </row>
    <row r="92" spans="1:11" ht="15" customHeight="1" x14ac:dyDescent="0.45">
      <c r="A92" s="452"/>
      <c r="B92" s="452"/>
      <c r="C92" s="19"/>
      <c r="D92" s="154"/>
      <c r="F92" s="108"/>
      <c r="G92" s="153"/>
      <c r="H92" s="463"/>
      <c r="I92" s="135">
        <f t="shared" si="3"/>
        <v>85</v>
      </c>
      <c r="J92" s="469"/>
      <c r="K92" s="479"/>
    </row>
    <row r="93" spans="1:11" ht="15" customHeight="1" x14ac:dyDescent="0.45">
      <c r="A93" s="452"/>
      <c r="B93" s="452"/>
      <c r="C93" s="19"/>
      <c r="D93" s="154"/>
      <c r="F93" s="115"/>
      <c r="G93" s="11" t="s">
        <v>136</v>
      </c>
      <c r="H93" s="345">
        <v>8</v>
      </c>
      <c r="I93" s="135">
        <f t="shared" si="3"/>
        <v>86</v>
      </c>
      <c r="J93" s="116" t="s">
        <v>306</v>
      </c>
      <c r="K93" s="142"/>
    </row>
    <row r="94" spans="1:11" ht="15" customHeight="1" x14ac:dyDescent="0.45">
      <c r="A94" s="452"/>
      <c r="B94" s="452"/>
      <c r="C94" s="19"/>
      <c r="D94" s="154"/>
      <c r="E94" s="1" t="s">
        <v>23</v>
      </c>
      <c r="F94" s="115" t="s">
        <v>26</v>
      </c>
      <c r="G94" s="15" t="s">
        <v>137</v>
      </c>
      <c r="H94" s="300">
        <v>9</v>
      </c>
      <c r="I94" s="137">
        <f t="shared" si="3"/>
        <v>87</v>
      </c>
      <c r="J94" s="387" t="s">
        <v>436</v>
      </c>
      <c r="K94" s="276"/>
    </row>
    <row r="95" spans="1:11" ht="15" customHeight="1" x14ac:dyDescent="0.45">
      <c r="A95" s="452"/>
      <c r="B95" s="452"/>
      <c r="C95" s="51">
        <v>7</v>
      </c>
      <c r="D95" s="322" t="s">
        <v>138</v>
      </c>
      <c r="E95" s="118"/>
      <c r="F95" s="53"/>
      <c r="G95" s="32"/>
      <c r="H95" s="454" t="s">
        <v>139</v>
      </c>
      <c r="I95" s="493">
        <f t="shared" si="3"/>
        <v>88</v>
      </c>
      <c r="J95" s="120" t="s">
        <v>310</v>
      </c>
      <c r="K95" s="101" t="s">
        <v>142</v>
      </c>
    </row>
    <row r="96" spans="1:11" ht="15" customHeight="1" x14ac:dyDescent="0.45">
      <c r="A96" s="452"/>
      <c r="B96" s="452"/>
      <c r="C96" s="19"/>
      <c r="D96" s="333"/>
      <c r="E96" s="50"/>
      <c r="F96" s="56"/>
      <c r="G96" s="380"/>
      <c r="H96" s="455"/>
      <c r="I96" s="460"/>
      <c r="J96" s="309" t="s">
        <v>311</v>
      </c>
      <c r="K96" s="310"/>
    </row>
    <row r="97" spans="1:11" ht="15" customHeight="1" x14ac:dyDescent="0.45">
      <c r="A97" s="452"/>
      <c r="B97" s="452"/>
      <c r="C97" s="19"/>
      <c r="D97" s="333"/>
      <c r="E97" s="50"/>
      <c r="F97" s="34"/>
      <c r="G97" s="380"/>
      <c r="H97" s="456" t="s">
        <v>140</v>
      </c>
      <c r="I97" s="459">
        <f>I95+1</f>
        <v>89</v>
      </c>
      <c r="J97" s="175" t="s">
        <v>312</v>
      </c>
      <c r="K97" s="261"/>
    </row>
    <row r="98" spans="1:11" ht="15" customHeight="1" x14ac:dyDescent="0.45">
      <c r="A98" s="453"/>
      <c r="B98" s="453"/>
      <c r="C98" s="19"/>
      <c r="D98" s="335"/>
      <c r="E98" s="25"/>
      <c r="F98" s="56"/>
      <c r="G98" s="23"/>
      <c r="H98" s="457"/>
      <c r="I98" s="494"/>
      <c r="J98" s="276" t="s">
        <v>313</v>
      </c>
      <c r="K98" s="310"/>
    </row>
    <row r="99" spans="1:11" ht="15" customHeight="1" x14ac:dyDescent="0.45">
      <c r="A99" s="451" t="s">
        <v>35</v>
      </c>
      <c r="B99" s="451" t="s">
        <v>36</v>
      </c>
      <c r="C99" s="59" t="s">
        <v>22</v>
      </c>
      <c r="D99" s="336" t="s">
        <v>141</v>
      </c>
      <c r="E99" s="59"/>
      <c r="F99" s="156"/>
      <c r="G99" s="370"/>
      <c r="H99" s="515">
        <v>1</v>
      </c>
      <c r="I99" s="157">
        <f>I97+1</f>
        <v>90</v>
      </c>
      <c r="J99" s="534" t="s">
        <v>314</v>
      </c>
      <c r="K99" s="540"/>
    </row>
    <row r="100" spans="1:11" ht="15" customHeight="1" x14ac:dyDescent="0.45">
      <c r="A100" s="452"/>
      <c r="B100" s="452"/>
      <c r="C100" s="69"/>
      <c r="D100" s="337"/>
      <c r="E100" s="69"/>
      <c r="F100" s="70"/>
      <c r="G100" s="371"/>
      <c r="H100" s="516"/>
      <c r="I100" s="158">
        <f t="shared" si="3"/>
        <v>91</v>
      </c>
      <c r="J100" s="535"/>
      <c r="K100" s="541"/>
    </row>
    <row r="101" spans="1:11" ht="15" customHeight="1" x14ac:dyDescent="0.45">
      <c r="A101" s="452"/>
      <c r="B101" s="452"/>
      <c r="C101" s="63"/>
      <c r="D101" s="317" t="s">
        <v>143</v>
      </c>
      <c r="E101" s="159"/>
      <c r="F101" s="160"/>
      <c r="G101" s="65"/>
      <c r="H101" s="501">
        <v>1</v>
      </c>
      <c r="I101" s="161">
        <f t="shared" si="3"/>
        <v>92</v>
      </c>
      <c r="J101" s="536" t="s">
        <v>144</v>
      </c>
      <c r="K101" s="540"/>
    </row>
    <row r="102" spans="1:11" ht="15" customHeight="1" x14ac:dyDescent="0.45">
      <c r="A102" s="452"/>
      <c r="B102" s="452"/>
      <c r="C102" s="63"/>
      <c r="D102" s="317"/>
      <c r="E102" s="159"/>
      <c r="F102" s="64"/>
      <c r="G102" s="65"/>
      <c r="H102" s="501"/>
      <c r="I102" s="162">
        <f t="shared" si="3"/>
        <v>93</v>
      </c>
      <c r="J102" s="537"/>
      <c r="K102" s="541"/>
    </row>
    <row r="103" spans="1:11" ht="15" customHeight="1" x14ac:dyDescent="0.45">
      <c r="A103" s="452"/>
      <c r="B103" s="452"/>
      <c r="C103" s="93" t="s">
        <v>7</v>
      </c>
      <c r="D103" s="338" t="s">
        <v>102</v>
      </c>
      <c r="E103" s="163"/>
      <c r="F103" s="94"/>
      <c r="G103" s="28"/>
      <c r="H103" s="538">
        <v>1</v>
      </c>
      <c r="I103" s="164">
        <f t="shared" si="3"/>
        <v>94</v>
      </c>
      <c r="J103" s="491" t="s">
        <v>145</v>
      </c>
      <c r="K103" s="277"/>
    </row>
    <row r="104" spans="1:11" ht="15" customHeight="1" thickBot="1" x14ac:dyDescent="0.5">
      <c r="A104" s="452"/>
      <c r="B104" s="453"/>
      <c r="C104" s="95"/>
      <c r="D104" s="339"/>
      <c r="E104" s="165"/>
      <c r="F104" s="166"/>
      <c r="G104" s="31"/>
      <c r="H104" s="539"/>
      <c r="I104" s="167">
        <f t="shared" si="3"/>
        <v>95</v>
      </c>
      <c r="J104" s="492"/>
      <c r="K104" s="266" t="s">
        <v>146</v>
      </c>
    </row>
    <row r="105" spans="1:11" ht="15" customHeight="1" thickBot="1" x14ac:dyDescent="0.5">
      <c r="A105" s="452"/>
      <c r="B105" s="444" t="s">
        <v>453</v>
      </c>
      <c r="C105" s="445"/>
      <c r="D105" s="445"/>
      <c r="E105" s="445"/>
      <c r="F105" s="445"/>
      <c r="G105" s="445"/>
      <c r="H105" s="446"/>
      <c r="I105" s="497" t="s">
        <v>454</v>
      </c>
      <c r="J105" s="498"/>
      <c r="K105" s="499"/>
    </row>
    <row r="106" spans="1:11" ht="15" customHeight="1" x14ac:dyDescent="0.45">
      <c r="A106" s="452"/>
      <c r="B106" s="451" t="s">
        <v>37</v>
      </c>
      <c r="C106" s="19">
        <v>8</v>
      </c>
      <c r="D106" s="319" t="s">
        <v>147</v>
      </c>
      <c r="E106" s="1" t="s">
        <v>57</v>
      </c>
      <c r="F106" s="106" t="s">
        <v>19</v>
      </c>
      <c r="G106" s="380"/>
      <c r="H106" s="462">
        <v>1</v>
      </c>
      <c r="I106" s="168">
        <f>I104+1</f>
        <v>96</v>
      </c>
      <c r="J106" s="390" t="s">
        <v>315</v>
      </c>
      <c r="K106" s="390"/>
    </row>
    <row r="107" spans="1:11" ht="15" customHeight="1" x14ac:dyDescent="0.45">
      <c r="A107" s="452"/>
      <c r="B107" s="452"/>
      <c r="C107" s="19"/>
      <c r="D107" s="319"/>
      <c r="F107" s="106"/>
      <c r="G107" s="380" t="s">
        <v>148</v>
      </c>
      <c r="H107" s="463"/>
      <c r="I107" s="135">
        <f t="shared" si="3"/>
        <v>97</v>
      </c>
      <c r="J107" s="356" t="s">
        <v>316</v>
      </c>
      <c r="K107" s="152"/>
    </row>
    <row r="108" spans="1:11" ht="30" customHeight="1" x14ac:dyDescent="0.45">
      <c r="A108" s="452"/>
      <c r="B108" s="452"/>
      <c r="C108" s="19"/>
      <c r="D108" s="320"/>
      <c r="F108" s="106"/>
      <c r="G108" s="380" t="s">
        <v>149</v>
      </c>
      <c r="H108" s="298">
        <v>2</v>
      </c>
      <c r="I108" s="135">
        <f t="shared" si="3"/>
        <v>98</v>
      </c>
      <c r="J108" s="282" t="s">
        <v>317</v>
      </c>
      <c r="K108" s="443" t="s">
        <v>333</v>
      </c>
    </row>
    <row r="109" spans="1:11" ht="15" customHeight="1" x14ac:dyDescent="0.45">
      <c r="A109" s="453"/>
      <c r="B109" s="452"/>
      <c r="C109" s="19"/>
      <c r="D109" s="320"/>
      <c r="F109" s="56"/>
      <c r="G109" s="380"/>
      <c r="H109" s="298">
        <v>3</v>
      </c>
      <c r="I109" s="135">
        <f t="shared" si="3"/>
        <v>99</v>
      </c>
      <c r="J109" s="282" t="s">
        <v>266</v>
      </c>
      <c r="K109" s="101" t="s">
        <v>334</v>
      </c>
    </row>
    <row r="110" spans="1:11" ht="15" customHeight="1" x14ac:dyDescent="0.45">
      <c r="A110" s="458" t="s">
        <v>150</v>
      </c>
      <c r="B110" s="452"/>
      <c r="C110" s="19"/>
      <c r="D110" s="333"/>
      <c r="E110" s="1" t="s">
        <v>414</v>
      </c>
      <c r="F110" s="56"/>
      <c r="G110" s="380" t="s">
        <v>151</v>
      </c>
      <c r="H110" s="298">
        <v>4</v>
      </c>
      <c r="I110" s="135">
        <f t="shared" si="3"/>
        <v>100</v>
      </c>
      <c r="J110" s="282" t="s">
        <v>318</v>
      </c>
      <c r="K110" s="101"/>
    </row>
    <row r="111" spans="1:11" ht="15" customHeight="1" x14ac:dyDescent="0.45">
      <c r="A111" s="458"/>
      <c r="B111" s="452"/>
      <c r="C111" s="19"/>
      <c r="D111" s="319"/>
      <c r="E111" s="1" t="s">
        <v>49</v>
      </c>
      <c r="F111" s="115" t="s">
        <v>26</v>
      </c>
      <c r="G111" s="380" t="s">
        <v>152</v>
      </c>
      <c r="H111" s="352">
        <v>5</v>
      </c>
      <c r="I111" s="137">
        <f t="shared" si="3"/>
        <v>101</v>
      </c>
      <c r="J111" s="388" t="s">
        <v>437</v>
      </c>
      <c r="K111" s="278"/>
    </row>
    <row r="112" spans="1:11" ht="15" customHeight="1" x14ac:dyDescent="0.45">
      <c r="A112" s="458" t="s">
        <v>153</v>
      </c>
      <c r="B112" s="452"/>
      <c r="C112" s="51">
        <v>9</v>
      </c>
      <c r="D112" s="322" t="s">
        <v>154</v>
      </c>
      <c r="E112" s="118"/>
      <c r="F112" s="119"/>
      <c r="G112" s="7"/>
      <c r="H112" s="477">
        <v>1</v>
      </c>
      <c r="I112" s="75">
        <f t="shared" si="3"/>
        <v>102</v>
      </c>
      <c r="J112" s="434" t="s">
        <v>319</v>
      </c>
      <c r="K112" s="435"/>
    </row>
    <row r="113" spans="1:11" ht="15" customHeight="1" x14ac:dyDescent="0.45">
      <c r="A113" s="458"/>
      <c r="B113" s="452"/>
      <c r="C113" s="19"/>
      <c r="D113" s="321"/>
      <c r="E113" s="50">
        <v>1</v>
      </c>
      <c r="F113" s="121" t="s">
        <v>155</v>
      </c>
      <c r="G113" s="380"/>
      <c r="H113" s="462"/>
      <c r="I113" s="20">
        <f t="shared" si="3"/>
        <v>103</v>
      </c>
      <c r="J113" s="495" t="s">
        <v>422</v>
      </c>
      <c r="K113" s="495" t="s">
        <v>443</v>
      </c>
    </row>
    <row r="114" spans="1:11" ht="15" customHeight="1" x14ac:dyDescent="0.45">
      <c r="A114" s="458"/>
      <c r="B114" s="453"/>
      <c r="C114" s="19"/>
      <c r="D114" s="320"/>
      <c r="E114" s="50"/>
      <c r="F114" s="56"/>
      <c r="G114" s="11"/>
      <c r="H114" s="463"/>
      <c r="I114" s="20">
        <f t="shared" si="3"/>
        <v>104</v>
      </c>
      <c r="J114" s="496"/>
      <c r="K114" s="496"/>
    </row>
    <row r="115" spans="1:11" ht="15" customHeight="1" x14ac:dyDescent="0.45">
      <c r="A115" s="458"/>
      <c r="B115" s="451" t="s">
        <v>38</v>
      </c>
      <c r="C115" s="19"/>
      <c r="D115" s="319"/>
      <c r="E115" s="50"/>
      <c r="F115" s="56"/>
      <c r="G115" s="380" t="s">
        <v>156</v>
      </c>
      <c r="H115" s="461">
        <v>2</v>
      </c>
      <c r="I115" s="20">
        <f t="shared" si="3"/>
        <v>105</v>
      </c>
      <c r="J115" s="470" t="s">
        <v>435</v>
      </c>
      <c r="K115" s="470"/>
    </row>
    <row r="116" spans="1:11" ht="15" customHeight="1" x14ac:dyDescent="0.45">
      <c r="A116" s="458"/>
      <c r="B116" s="452"/>
      <c r="C116" s="19"/>
      <c r="D116" s="319"/>
      <c r="E116" s="50"/>
      <c r="F116" s="56"/>
      <c r="G116" s="380"/>
      <c r="H116" s="463"/>
      <c r="I116" s="20">
        <f t="shared" si="3"/>
        <v>106</v>
      </c>
      <c r="J116" s="469"/>
      <c r="K116" s="469"/>
    </row>
    <row r="117" spans="1:11" ht="15" customHeight="1" x14ac:dyDescent="0.45">
      <c r="A117" s="458"/>
      <c r="B117" s="452"/>
      <c r="C117" s="19"/>
      <c r="D117" s="319"/>
      <c r="E117" s="50"/>
      <c r="F117" s="56"/>
      <c r="G117" s="11"/>
      <c r="H117" s="345">
        <v>3</v>
      </c>
      <c r="I117" s="20">
        <f t="shared" si="3"/>
        <v>107</v>
      </c>
      <c r="J117" s="169" t="s">
        <v>320</v>
      </c>
      <c r="K117" s="383"/>
    </row>
    <row r="118" spans="1:11" ht="15" customHeight="1" x14ac:dyDescent="0.45">
      <c r="A118" s="458"/>
      <c r="B118" s="452"/>
      <c r="C118" s="19"/>
      <c r="D118" s="323"/>
      <c r="E118" s="50"/>
      <c r="F118" s="115"/>
      <c r="G118" s="380" t="s">
        <v>157</v>
      </c>
      <c r="H118" s="298">
        <v>4</v>
      </c>
      <c r="I118" s="20">
        <f t="shared" si="3"/>
        <v>108</v>
      </c>
      <c r="J118" s="281" t="s">
        <v>321</v>
      </c>
      <c r="K118" s="267"/>
    </row>
    <row r="119" spans="1:11" ht="15" customHeight="1" x14ac:dyDescent="0.45">
      <c r="A119" s="458"/>
      <c r="B119" s="453"/>
      <c r="C119" s="19"/>
      <c r="D119" s="320"/>
      <c r="E119" s="123" t="s">
        <v>158</v>
      </c>
      <c r="F119" s="80" t="s">
        <v>97</v>
      </c>
      <c r="G119" s="33"/>
      <c r="H119" s="102">
        <v>5</v>
      </c>
      <c r="I119" s="90">
        <f t="shared" si="3"/>
        <v>109</v>
      </c>
      <c r="J119" s="103" t="s">
        <v>29</v>
      </c>
      <c r="K119" s="264"/>
    </row>
    <row r="120" spans="1:11" ht="15" customHeight="1" x14ac:dyDescent="0.45">
      <c r="A120" s="458" t="s">
        <v>38</v>
      </c>
      <c r="B120" s="451" t="s">
        <v>40</v>
      </c>
      <c r="C120" s="19"/>
      <c r="D120" s="320"/>
      <c r="E120" s="50">
        <v>2</v>
      </c>
      <c r="F120" s="56" t="s">
        <v>159</v>
      </c>
      <c r="G120" s="380"/>
      <c r="H120" s="345">
        <v>6</v>
      </c>
      <c r="I120" s="20">
        <f t="shared" si="3"/>
        <v>110</v>
      </c>
      <c r="J120" s="355" t="s">
        <v>322</v>
      </c>
      <c r="K120" s="151"/>
    </row>
    <row r="121" spans="1:11" ht="15" customHeight="1" x14ac:dyDescent="0.45">
      <c r="A121" s="458"/>
      <c r="B121" s="452"/>
      <c r="C121" s="19"/>
      <c r="D121" s="320"/>
      <c r="E121" s="50"/>
      <c r="F121" s="56"/>
      <c r="G121" s="380"/>
      <c r="H121" s="298">
        <v>7</v>
      </c>
      <c r="I121" s="20">
        <f t="shared" si="3"/>
        <v>111</v>
      </c>
      <c r="J121" s="355" t="s">
        <v>323</v>
      </c>
      <c r="K121" s="151"/>
    </row>
    <row r="122" spans="1:11" ht="15" customHeight="1" x14ac:dyDescent="0.45">
      <c r="A122" s="458"/>
      <c r="B122" s="452"/>
      <c r="C122" s="19"/>
      <c r="D122" s="320"/>
      <c r="E122" s="50" t="s">
        <v>23</v>
      </c>
      <c r="F122" s="56" t="s">
        <v>26</v>
      </c>
      <c r="G122" s="380" t="s">
        <v>137</v>
      </c>
      <c r="H122" s="462">
        <v>8</v>
      </c>
      <c r="I122" s="20">
        <f t="shared" si="3"/>
        <v>112</v>
      </c>
      <c r="J122" s="464" t="s">
        <v>286</v>
      </c>
      <c r="K122" s="470"/>
    </row>
    <row r="123" spans="1:11" ht="15" customHeight="1" x14ac:dyDescent="0.45">
      <c r="A123" s="458"/>
      <c r="B123" s="452"/>
      <c r="C123" s="25"/>
      <c r="D123" s="340"/>
      <c r="E123" s="155"/>
      <c r="F123" s="170"/>
      <c r="G123" s="23"/>
      <c r="H123" s="490"/>
      <c r="I123" s="79">
        <f t="shared" si="3"/>
        <v>113</v>
      </c>
      <c r="J123" s="465"/>
      <c r="K123" s="533"/>
    </row>
    <row r="124" spans="1:11" ht="15" customHeight="1" x14ac:dyDescent="0.45">
      <c r="A124" s="458"/>
      <c r="B124" s="452"/>
      <c r="C124" s="19">
        <v>10</v>
      </c>
      <c r="D124" s="319" t="s">
        <v>160</v>
      </c>
      <c r="E124" s="1" t="s">
        <v>61</v>
      </c>
      <c r="F124" s="55" t="s">
        <v>19</v>
      </c>
      <c r="G124" s="11"/>
      <c r="H124" s="462">
        <v>1</v>
      </c>
      <c r="I124" s="168">
        <f t="shared" si="3"/>
        <v>114</v>
      </c>
      <c r="J124" s="391" t="s">
        <v>324</v>
      </c>
      <c r="K124" s="392"/>
    </row>
    <row r="125" spans="1:11" ht="15" customHeight="1" x14ac:dyDescent="0.45">
      <c r="A125" s="458"/>
      <c r="B125" s="452"/>
      <c r="C125" s="19"/>
      <c r="D125" s="321"/>
      <c r="E125" s="1">
        <v>1</v>
      </c>
      <c r="F125" s="121" t="s">
        <v>161</v>
      </c>
      <c r="G125" s="11" t="s">
        <v>162</v>
      </c>
      <c r="H125" s="462"/>
      <c r="I125" s="135">
        <f t="shared" si="3"/>
        <v>115</v>
      </c>
      <c r="J125" s="152" t="s">
        <v>425</v>
      </c>
      <c r="K125" s="152" t="s">
        <v>335</v>
      </c>
    </row>
    <row r="126" spans="1:11" ht="15" customHeight="1" x14ac:dyDescent="0.45">
      <c r="A126" s="451" t="s">
        <v>40</v>
      </c>
      <c r="B126" s="452"/>
      <c r="C126" s="19"/>
      <c r="D126" s="319"/>
      <c r="F126" s="55"/>
      <c r="G126" s="11" t="s">
        <v>163</v>
      </c>
      <c r="H126" s="478">
        <v>2</v>
      </c>
      <c r="I126" s="135">
        <f t="shared" si="3"/>
        <v>116</v>
      </c>
      <c r="J126" s="502" t="s">
        <v>325</v>
      </c>
      <c r="K126" s="470"/>
    </row>
    <row r="127" spans="1:11" ht="15" customHeight="1" x14ac:dyDescent="0.45">
      <c r="A127" s="452"/>
      <c r="B127" s="453"/>
      <c r="C127" s="19"/>
      <c r="D127" s="320"/>
      <c r="F127" s="55"/>
      <c r="G127" s="11"/>
      <c r="H127" s="479"/>
      <c r="I127" s="135">
        <f t="shared" si="3"/>
        <v>117</v>
      </c>
      <c r="J127" s="502"/>
      <c r="K127" s="469"/>
    </row>
    <row r="128" spans="1:11" ht="15" customHeight="1" x14ac:dyDescent="0.45">
      <c r="A128" s="452"/>
      <c r="B128" s="451" t="s">
        <v>41</v>
      </c>
      <c r="C128" s="19"/>
      <c r="D128" s="320"/>
      <c r="F128" s="55"/>
      <c r="G128" s="11" t="s">
        <v>164</v>
      </c>
      <c r="H128" s="478">
        <v>3</v>
      </c>
      <c r="I128" s="135">
        <f t="shared" si="3"/>
        <v>118</v>
      </c>
      <c r="J128" s="503" t="s">
        <v>326</v>
      </c>
      <c r="K128" s="470" t="s">
        <v>336</v>
      </c>
    </row>
    <row r="129" spans="1:11" ht="15" customHeight="1" x14ac:dyDescent="0.45">
      <c r="A129" s="452"/>
      <c r="B129" s="452"/>
      <c r="C129" s="19"/>
      <c r="D129" s="320"/>
      <c r="F129" s="55"/>
      <c r="G129" s="11"/>
      <c r="H129" s="479"/>
      <c r="I129" s="135">
        <f t="shared" si="3"/>
        <v>119</v>
      </c>
      <c r="J129" s="504"/>
      <c r="K129" s="469"/>
    </row>
    <row r="130" spans="1:11" ht="15" customHeight="1" x14ac:dyDescent="0.45">
      <c r="A130" s="452"/>
      <c r="B130" s="452"/>
      <c r="C130" s="19"/>
      <c r="D130" s="320"/>
      <c r="F130" s="55"/>
      <c r="G130" s="380" t="s">
        <v>165</v>
      </c>
      <c r="H130" s="298">
        <v>4</v>
      </c>
      <c r="I130" s="135">
        <f t="shared" si="3"/>
        <v>120</v>
      </c>
      <c r="J130" s="116" t="s">
        <v>423</v>
      </c>
      <c r="K130" s="142"/>
    </row>
    <row r="131" spans="1:11" ht="15" customHeight="1" x14ac:dyDescent="0.45">
      <c r="A131" s="453"/>
      <c r="B131" s="452"/>
      <c r="C131" s="19"/>
      <c r="D131" s="321"/>
      <c r="E131" s="1" t="s">
        <v>413</v>
      </c>
      <c r="F131" s="100"/>
      <c r="G131" s="380" t="s">
        <v>166</v>
      </c>
      <c r="H131" s="298">
        <v>5</v>
      </c>
      <c r="I131" s="135">
        <f t="shared" si="3"/>
        <v>121</v>
      </c>
      <c r="J131" s="282" t="s">
        <v>327</v>
      </c>
      <c r="K131" s="101"/>
    </row>
    <row r="132" spans="1:11" ht="15" customHeight="1" x14ac:dyDescent="0.45">
      <c r="A132" s="451" t="s">
        <v>44</v>
      </c>
      <c r="B132" s="452"/>
      <c r="C132" s="19"/>
      <c r="D132" s="154"/>
      <c r="E132" s="159"/>
      <c r="F132" s="171"/>
      <c r="G132" s="65" t="s">
        <v>167</v>
      </c>
      <c r="H132" s="500">
        <v>6</v>
      </c>
      <c r="I132" s="172">
        <f t="shared" si="3"/>
        <v>122</v>
      </c>
      <c r="J132" s="393" t="s">
        <v>328</v>
      </c>
      <c r="K132" s="396"/>
    </row>
    <row r="133" spans="1:11" ht="15" customHeight="1" x14ac:dyDescent="0.45">
      <c r="A133" s="452"/>
      <c r="B133" s="452"/>
      <c r="C133" s="19"/>
      <c r="D133" s="154"/>
      <c r="E133" s="159"/>
      <c r="F133" s="171"/>
      <c r="G133" s="65"/>
      <c r="H133" s="501"/>
      <c r="I133" s="350">
        <f t="shared" si="3"/>
        <v>123</v>
      </c>
      <c r="J133" s="394" t="s">
        <v>444</v>
      </c>
      <c r="K133" s="395"/>
    </row>
    <row r="134" spans="1:11" ht="15" customHeight="1" x14ac:dyDescent="0.45">
      <c r="A134" s="452"/>
      <c r="B134" s="452"/>
      <c r="C134" s="19"/>
      <c r="D134" s="173"/>
      <c r="E134" s="1">
        <v>2</v>
      </c>
      <c r="F134" s="56" t="s">
        <v>168</v>
      </c>
      <c r="G134" s="380"/>
      <c r="H134" s="461">
        <v>7</v>
      </c>
      <c r="I134" s="135">
        <f>I133+1</f>
        <v>124</v>
      </c>
      <c r="J134" s="306" t="s">
        <v>424</v>
      </c>
      <c r="K134" s="151" t="s">
        <v>337</v>
      </c>
    </row>
    <row r="135" spans="1:11" ht="15" customHeight="1" x14ac:dyDescent="0.45">
      <c r="A135" s="452"/>
      <c r="B135" s="452"/>
      <c r="C135" s="19"/>
      <c r="D135" s="173"/>
      <c r="F135" s="147"/>
      <c r="G135" s="11"/>
      <c r="H135" s="463"/>
      <c r="I135" s="135">
        <f t="shared" si="3"/>
        <v>125</v>
      </c>
      <c r="J135" s="376" t="s">
        <v>329</v>
      </c>
      <c r="K135" s="152"/>
    </row>
    <row r="136" spans="1:11" ht="15" customHeight="1" x14ac:dyDescent="0.45">
      <c r="A136" s="452"/>
      <c r="B136" s="452"/>
      <c r="C136" s="19"/>
      <c r="D136" s="173"/>
      <c r="E136" s="1" t="s">
        <v>169</v>
      </c>
      <c r="F136" s="115" t="s">
        <v>26</v>
      </c>
      <c r="G136" s="11" t="s">
        <v>170</v>
      </c>
      <c r="H136" s="461">
        <v>8</v>
      </c>
      <c r="I136" s="135">
        <f t="shared" si="3"/>
        <v>126</v>
      </c>
      <c r="J136" s="464" t="s">
        <v>286</v>
      </c>
      <c r="K136" s="483"/>
    </row>
    <row r="137" spans="1:11" ht="15" customHeight="1" x14ac:dyDescent="0.45">
      <c r="A137" s="452"/>
      <c r="B137" s="452"/>
      <c r="C137" s="19"/>
      <c r="D137" s="174"/>
      <c r="F137" s="115"/>
      <c r="G137" s="380" t="s">
        <v>171</v>
      </c>
      <c r="H137" s="462"/>
      <c r="I137" s="137">
        <f t="shared" si="3"/>
        <v>127</v>
      </c>
      <c r="J137" s="465"/>
      <c r="K137" s="484"/>
    </row>
    <row r="138" spans="1:11" ht="15" customHeight="1" thickBot="1" x14ac:dyDescent="0.5">
      <c r="A138" s="453"/>
      <c r="B138" s="453"/>
      <c r="C138" s="93" t="s">
        <v>7</v>
      </c>
      <c r="D138" s="341" t="s">
        <v>102</v>
      </c>
      <c r="E138" s="176"/>
      <c r="F138" s="177"/>
      <c r="G138" s="40"/>
      <c r="H138" s="178">
        <v>1</v>
      </c>
      <c r="I138" s="179">
        <f t="shared" si="3"/>
        <v>128</v>
      </c>
      <c r="J138" s="180" t="s">
        <v>172</v>
      </c>
      <c r="K138" s="279"/>
    </row>
    <row r="139" spans="1:11" ht="15" customHeight="1" thickBot="1" x14ac:dyDescent="0.5">
      <c r="A139" s="444" t="s">
        <v>455</v>
      </c>
      <c r="B139" s="445"/>
      <c r="C139" s="445"/>
      <c r="D139" s="445"/>
      <c r="E139" s="445"/>
      <c r="F139" s="445"/>
      <c r="G139" s="446"/>
      <c r="H139" s="447" t="s">
        <v>456</v>
      </c>
      <c r="I139" s="448"/>
      <c r="J139" s="448"/>
      <c r="K139" s="449"/>
    </row>
    <row r="140" spans="1:11" ht="15" customHeight="1" x14ac:dyDescent="0.45">
      <c r="A140" s="51"/>
      <c r="B140" s="397"/>
      <c r="C140" s="51" t="s">
        <v>42</v>
      </c>
      <c r="D140" s="398" t="s">
        <v>173</v>
      </c>
      <c r="E140" s="8"/>
      <c r="F140" s="252" t="s">
        <v>43</v>
      </c>
      <c r="G140" s="399"/>
      <c r="H140" s="400"/>
      <c r="I140" s="406">
        <f>I138+1</f>
        <v>129</v>
      </c>
      <c r="J140" s="385"/>
      <c r="K140" s="385"/>
    </row>
    <row r="141" spans="1:11" ht="15" customHeight="1" x14ac:dyDescent="0.45">
      <c r="A141" s="19"/>
      <c r="B141" s="401"/>
      <c r="C141" s="19"/>
      <c r="D141" s="342"/>
      <c r="E141" s="21"/>
      <c r="F141" s="419" t="s">
        <v>174</v>
      </c>
      <c r="G141" s="185"/>
      <c r="H141" s="198"/>
      <c r="I141" s="186">
        <f>I140+1</f>
        <v>130</v>
      </c>
      <c r="J141" s="187"/>
      <c r="K141" s="187"/>
    </row>
    <row r="142" spans="1:11" ht="15" customHeight="1" x14ac:dyDescent="0.45">
      <c r="A142" s="19"/>
      <c r="B142" s="401"/>
      <c r="C142" s="19"/>
      <c r="D142" s="342"/>
      <c r="E142" s="12"/>
      <c r="F142" s="420"/>
      <c r="G142" s="182"/>
      <c r="H142" s="189"/>
      <c r="I142" s="186">
        <f t="shared" ref="I142:I143" si="4">I141+1</f>
        <v>131</v>
      </c>
      <c r="J142" s="188"/>
      <c r="K142" s="188"/>
    </row>
    <row r="143" spans="1:11" ht="15" customHeight="1" x14ac:dyDescent="0.45">
      <c r="A143" s="19"/>
      <c r="B143" s="401"/>
      <c r="C143" s="19"/>
      <c r="D143" s="342"/>
      <c r="E143" s="19"/>
      <c r="F143" s="202" t="s">
        <v>175</v>
      </c>
      <c r="G143" s="41"/>
      <c r="H143" s="183"/>
      <c r="I143" s="186">
        <f t="shared" si="4"/>
        <v>132</v>
      </c>
      <c r="J143" s="184"/>
      <c r="K143" s="184"/>
    </row>
    <row r="144" spans="1:11" ht="15" customHeight="1" x14ac:dyDescent="0.45">
      <c r="A144" s="19"/>
      <c r="B144" s="401"/>
      <c r="C144" s="19"/>
      <c r="D144" s="342"/>
      <c r="E144" s="19"/>
      <c r="F144" s="202"/>
      <c r="G144" s="153"/>
      <c r="H144" s="183"/>
      <c r="I144" s="407">
        <f t="shared" si="3"/>
        <v>133</v>
      </c>
      <c r="J144" s="184"/>
      <c r="K144" s="184"/>
    </row>
    <row r="145" spans="1:11" ht="15" customHeight="1" x14ac:dyDescent="0.45">
      <c r="A145" s="19"/>
      <c r="B145" s="401"/>
      <c r="C145" s="19"/>
      <c r="D145" s="342"/>
      <c r="E145" s="19"/>
      <c r="F145" s="202"/>
      <c r="G145" s="41"/>
      <c r="H145" s="183"/>
      <c r="I145" s="408">
        <f t="shared" si="3"/>
        <v>134</v>
      </c>
      <c r="J145" s="184"/>
      <c r="K145" s="184"/>
    </row>
    <row r="146" spans="1:11" ht="15" customHeight="1" x14ac:dyDescent="0.45">
      <c r="A146" s="19"/>
      <c r="B146" s="401"/>
      <c r="C146" s="19"/>
      <c r="D146" s="342"/>
      <c r="E146" s="19"/>
      <c r="F146" s="202"/>
      <c r="G146" s="41"/>
      <c r="H146" s="183"/>
      <c r="I146" s="186">
        <f t="shared" si="3"/>
        <v>135</v>
      </c>
      <c r="J146" s="184"/>
      <c r="K146" s="184"/>
    </row>
    <row r="147" spans="1:11" ht="15" customHeight="1" x14ac:dyDescent="0.45">
      <c r="A147" s="19"/>
      <c r="B147" s="401"/>
      <c r="C147" s="19"/>
      <c r="D147" s="342"/>
      <c r="E147" s="19"/>
      <c r="F147" s="202"/>
      <c r="G147" s="41"/>
      <c r="H147" s="183"/>
      <c r="I147" s="186">
        <f t="shared" si="3"/>
        <v>136</v>
      </c>
      <c r="J147" s="184"/>
      <c r="K147" s="184"/>
    </row>
    <row r="148" spans="1:11" ht="15" customHeight="1" x14ac:dyDescent="0.45">
      <c r="A148" s="19"/>
      <c r="B148" s="401"/>
      <c r="C148" s="19"/>
      <c r="D148" s="342"/>
      <c r="E148" s="19"/>
      <c r="F148" s="202"/>
      <c r="G148" s="41"/>
      <c r="H148" s="183"/>
      <c r="I148" s="186">
        <f>I147+1</f>
        <v>137</v>
      </c>
      <c r="J148" s="184"/>
      <c r="K148" s="184"/>
    </row>
    <row r="149" spans="1:11" ht="15" customHeight="1" x14ac:dyDescent="0.45">
      <c r="A149" s="19"/>
      <c r="B149" s="401"/>
      <c r="C149" s="19"/>
      <c r="D149" s="342"/>
      <c r="E149" s="12"/>
      <c r="F149" s="420"/>
      <c r="G149" s="182"/>
      <c r="H149" s="189"/>
      <c r="I149" s="186">
        <f t="shared" si="3"/>
        <v>138</v>
      </c>
      <c r="J149" s="188"/>
      <c r="K149" s="188"/>
    </row>
    <row r="150" spans="1:11" ht="15" customHeight="1" x14ac:dyDescent="0.45">
      <c r="A150" s="19"/>
      <c r="B150" s="401"/>
      <c r="C150" s="19"/>
      <c r="D150" s="342"/>
      <c r="E150" s="19"/>
      <c r="F150" s="202" t="s">
        <v>176</v>
      </c>
      <c r="G150" s="190"/>
      <c r="H150" s="183"/>
      <c r="I150" s="186">
        <f>I149+1</f>
        <v>139</v>
      </c>
      <c r="J150" s="187"/>
      <c r="K150" s="187"/>
    </row>
    <row r="151" spans="1:11" ht="15" customHeight="1" x14ac:dyDescent="0.45">
      <c r="A151" s="19"/>
      <c r="B151" s="401"/>
      <c r="C151" s="19"/>
      <c r="D151" s="342"/>
      <c r="E151" s="12"/>
      <c r="F151" s="420"/>
      <c r="G151" s="191"/>
      <c r="H151" s="189"/>
      <c r="I151" s="409">
        <f t="shared" ref="I151:I158" si="5">I150+1</f>
        <v>140</v>
      </c>
      <c r="J151" s="188"/>
      <c r="K151" s="188"/>
    </row>
    <row r="152" spans="1:11" ht="15" customHeight="1" x14ac:dyDescent="0.45">
      <c r="A152" s="19"/>
      <c r="B152" s="401"/>
      <c r="C152" s="19"/>
      <c r="D152" s="174"/>
      <c r="E152" s="13"/>
      <c r="F152" s="193" t="s">
        <v>177</v>
      </c>
      <c r="G152" s="194"/>
      <c r="H152" s="195"/>
      <c r="I152" s="186">
        <f>I151+1</f>
        <v>141</v>
      </c>
      <c r="J152" s="381"/>
      <c r="K152" s="381"/>
    </row>
    <row r="153" spans="1:11" ht="15" customHeight="1" x14ac:dyDescent="0.45">
      <c r="A153" s="19"/>
      <c r="B153" s="401"/>
      <c r="C153" s="19"/>
      <c r="D153" s="174"/>
      <c r="E153" s="21"/>
      <c r="F153" s="196" t="s">
        <v>448</v>
      </c>
      <c r="G153" s="197"/>
      <c r="H153" s="198"/>
      <c r="I153" s="186">
        <f t="shared" si="5"/>
        <v>142</v>
      </c>
      <c r="J153" s="187"/>
      <c r="K153" s="187"/>
    </row>
    <row r="154" spans="1:11" ht="15" customHeight="1" x14ac:dyDescent="0.45">
      <c r="A154" s="19"/>
      <c r="B154" s="401"/>
      <c r="C154" s="19"/>
      <c r="D154" s="430"/>
      <c r="E154" s="12"/>
      <c r="F154" s="193"/>
      <c r="G154" s="199"/>
      <c r="H154" s="183"/>
      <c r="I154" s="186">
        <f t="shared" si="5"/>
        <v>143</v>
      </c>
      <c r="J154" s="188"/>
      <c r="K154" s="188"/>
    </row>
    <row r="155" spans="1:11" ht="15" customHeight="1" x14ac:dyDescent="0.45">
      <c r="A155" s="19"/>
      <c r="B155" s="401"/>
      <c r="C155" s="12"/>
      <c r="D155" s="429"/>
      <c r="E155" s="13"/>
      <c r="F155" s="200" t="s">
        <v>64</v>
      </c>
      <c r="G155" s="201"/>
      <c r="H155" s="195"/>
      <c r="I155" s="186">
        <f t="shared" si="5"/>
        <v>144</v>
      </c>
      <c r="J155" s="353"/>
      <c r="K155" s="353"/>
    </row>
    <row r="156" spans="1:11" ht="15" customHeight="1" x14ac:dyDescent="0.45">
      <c r="A156" s="19"/>
      <c r="B156" s="401"/>
      <c r="C156" s="19"/>
      <c r="D156" s="258" t="s">
        <v>178</v>
      </c>
      <c r="E156" s="21"/>
      <c r="F156" s="431" t="s">
        <v>450</v>
      </c>
      <c r="G156" s="104"/>
      <c r="H156" s="183"/>
      <c r="I156" s="410">
        <f t="shared" si="5"/>
        <v>145</v>
      </c>
      <c r="J156" s="372"/>
      <c r="K156" s="372"/>
    </row>
    <row r="157" spans="1:11" ht="15" customHeight="1" x14ac:dyDescent="0.45">
      <c r="A157" s="19"/>
      <c r="B157" s="401"/>
      <c r="C157" s="19"/>
      <c r="D157" s="342"/>
      <c r="E157" s="12"/>
      <c r="F157" s="438" t="s">
        <v>451</v>
      </c>
      <c r="G157" s="439"/>
      <c r="H157" s="189"/>
      <c r="I157" s="410">
        <f t="shared" si="5"/>
        <v>146</v>
      </c>
      <c r="J157" s="442"/>
      <c r="K157" s="442"/>
    </row>
    <row r="158" spans="1:11" ht="15" customHeight="1" x14ac:dyDescent="0.45">
      <c r="A158" s="19"/>
      <c r="B158" s="401"/>
      <c r="C158" s="19"/>
      <c r="D158" s="342"/>
      <c r="E158" s="19"/>
      <c r="F158" s="436" t="s">
        <v>452</v>
      </c>
      <c r="G158" s="297"/>
      <c r="H158" s="183"/>
      <c r="I158" s="437">
        <f t="shared" si="5"/>
        <v>147</v>
      </c>
      <c r="J158" s="187"/>
      <c r="K158" s="259"/>
    </row>
    <row r="159" spans="1:11" ht="15" customHeight="1" x14ac:dyDescent="0.45">
      <c r="A159" s="25"/>
      <c r="B159" s="402"/>
      <c r="C159" s="25"/>
      <c r="D159" s="403"/>
      <c r="E159" s="25"/>
      <c r="F159" s="441"/>
      <c r="G159" s="404"/>
      <c r="H159" s="405"/>
      <c r="I159" s="411">
        <f>I158+1</f>
        <v>148</v>
      </c>
      <c r="J159" s="386"/>
      <c r="K159" s="416"/>
    </row>
  </sheetData>
  <mergeCells count="146">
    <mergeCell ref="K128:K129"/>
    <mergeCell ref="K136:K137"/>
    <mergeCell ref="K99:K100"/>
    <mergeCell ref="K101:K102"/>
    <mergeCell ref="K82:K83"/>
    <mergeCell ref="K80:K81"/>
    <mergeCell ref="K84:K85"/>
    <mergeCell ref="K89:K90"/>
    <mergeCell ref="K91:K92"/>
    <mergeCell ref="K113:K114"/>
    <mergeCell ref="K115:K116"/>
    <mergeCell ref="K122:K123"/>
    <mergeCell ref="K126:K127"/>
    <mergeCell ref="K3:K4"/>
    <mergeCell ref="K5:K6"/>
    <mergeCell ref="K8:K10"/>
    <mergeCell ref="K13:K14"/>
    <mergeCell ref="K15:K16"/>
    <mergeCell ref="K19:K20"/>
    <mergeCell ref="K22:K23"/>
    <mergeCell ref="K33:K34"/>
    <mergeCell ref="A24:A30"/>
    <mergeCell ref="B24:B30"/>
    <mergeCell ref="H25:H26"/>
    <mergeCell ref="A31:A34"/>
    <mergeCell ref="B31:B34"/>
    <mergeCell ref="H33:H34"/>
    <mergeCell ref="J33:J34"/>
    <mergeCell ref="C2:D2"/>
    <mergeCell ref="E2:F2"/>
    <mergeCell ref="J3:J4"/>
    <mergeCell ref="J5:J6"/>
    <mergeCell ref="H7:H12"/>
    <mergeCell ref="A15:A23"/>
    <mergeCell ref="B15:B23"/>
    <mergeCell ref="H15:H16"/>
    <mergeCell ref="J15:J16"/>
    <mergeCell ref="H19:H20"/>
    <mergeCell ref="H21:H23"/>
    <mergeCell ref="J22:J23"/>
    <mergeCell ref="J19:J20"/>
    <mergeCell ref="B3:B14"/>
    <mergeCell ref="A3:A14"/>
    <mergeCell ref="J8:J10"/>
    <mergeCell ref="H13:H14"/>
    <mergeCell ref="A45:A52"/>
    <mergeCell ref="B45:B52"/>
    <mergeCell ref="H50:H51"/>
    <mergeCell ref="H59:H60"/>
    <mergeCell ref="H61:H63"/>
    <mergeCell ref="H64:H65"/>
    <mergeCell ref="A35:A44"/>
    <mergeCell ref="B35:B44"/>
    <mergeCell ref="H35:H36"/>
    <mergeCell ref="H37:H38"/>
    <mergeCell ref="H39:H40"/>
    <mergeCell ref="H43:H44"/>
    <mergeCell ref="A132:A138"/>
    <mergeCell ref="H134:H135"/>
    <mergeCell ref="H136:H137"/>
    <mergeCell ref="H132:H133"/>
    <mergeCell ref="J136:J137"/>
    <mergeCell ref="A120:A125"/>
    <mergeCell ref="B120:B127"/>
    <mergeCell ref="H122:H123"/>
    <mergeCell ref="H124:H125"/>
    <mergeCell ref="A126:A131"/>
    <mergeCell ref="B128:B138"/>
    <mergeCell ref="H128:H129"/>
    <mergeCell ref="H126:H127"/>
    <mergeCell ref="J126:J127"/>
    <mergeCell ref="J128:J129"/>
    <mergeCell ref="J122:J123"/>
    <mergeCell ref="J103:J104"/>
    <mergeCell ref="H106:H107"/>
    <mergeCell ref="H112:H114"/>
    <mergeCell ref="H115:H116"/>
    <mergeCell ref="H91:H92"/>
    <mergeCell ref="J91:J92"/>
    <mergeCell ref="I95:I96"/>
    <mergeCell ref="I97:I98"/>
    <mergeCell ref="J113:J114"/>
    <mergeCell ref="J115:J116"/>
    <mergeCell ref="I105:K105"/>
    <mergeCell ref="H99:H100"/>
    <mergeCell ref="J99:J100"/>
    <mergeCell ref="H101:H102"/>
    <mergeCell ref="J101:J102"/>
    <mergeCell ref="H103:H104"/>
    <mergeCell ref="K50:K51"/>
    <mergeCell ref="K43:K44"/>
    <mergeCell ref="K59:K60"/>
    <mergeCell ref="K62:K63"/>
    <mergeCell ref="K64:K65"/>
    <mergeCell ref="K72:K73"/>
    <mergeCell ref="J66:J67"/>
    <mergeCell ref="K66:K67"/>
    <mergeCell ref="K76:K77"/>
    <mergeCell ref="J35:J36"/>
    <mergeCell ref="J37:J38"/>
    <mergeCell ref="J43:J44"/>
    <mergeCell ref="J80:J81"/>
    <mergeCell ref="J82:J83"/>
    <mergeCell ref="J84:J85"/>
    <mergeCell ref="I54:I55"/>
    <mergeCell ref="H53:H55"/>
    <mergeCell ref="I56:I57"/>
    <mergeCell ref="H56:H57"/>
    <mergeCell ref="J50:J51"/>
    <mergeCell ref="H72:H73"/>
    <mergeCell ref="H76:H77"/>
    <mergeCell ref="B68:B75"/>
    <mergeCell ref="A76:A90"/>
    <mergeCell ref="B76:B90"/>
    <mergeCell ref="H78:H79"/>
    <mergeCell ref="H80:H81"/>
    <mergeCell ref="H82:H83"/>
    <mergeCell ref="H84:H85"/>
    <mergeCell ref="J72:J73"/>
    <mergeCell ref="J76:J77"/>
    <mergeCell ref="H89:H90"/>
    <mergeCell ref="J89:J90"/>
    <mergeCell ref="A139:G139"/>
    <mergeCell ref="H139:K139"/>
    <mergeCell ref="A1:K1"/>
    <mergeCell ref="A91:A98"/>
    <mergeCell ref="B91:B98"/>
    <mergeCell ref="H95:H96"/>
    <mergeCell ref="H97:H98"/>
    <mergeCell ref="A99:A109"/>
    <mergeCell ref="B99:B104"/>
    <mergeCell ref="B106:B114"/>
    <mergeCell ref="A110:A111"/>
    <mergeCell ref="A112:A119"/>
    <mergeCell ref="B115:B119"/>
    <mergeCell ref="B105:H105"/>
    <mergeCell ref="I87:I88"/>
    <mergeCell ref="H86:H88"/>
    <mergeCell ref="J59:J60"/>
    <mergeCell ref="J62:J63"/>
    <mergeCell ref="J64:J65"/>
    <mergeCell ref="A53:A67"/>
    <mergeCell ref="B53:B67"/>
    <mergeCell ref="I66:I67"/>
    <mergeCell ref="H66:H67"/>
    <mergeCell ref="A68:A75"/>
  </mergeCells>
  <phoneticPr fontId="2"/>
  <pageMargins left="0.7" right="0.7" top="0.75" bottom="0.75" header="0.3" footer="0.3"/>
  <pageSetup paperSize="8" scale="75" fitToHeight="0" orientation="portrait" r:id="rId1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4"/>
  <sheetViews>
    <sheetView tabSelected="1" view="pageBreakPreview" zoomScaleNormal="100" zoomScaleSheetLayoutView="100" workbookViewId="0">
      <pane ySplit="2" topLeftCell="A3" activePane="bottomLeft" state="frozen"/>
      <selection pane="bottomLeft" activeCell="J113" sqref="J113"/>
    </sheetView>
  </sheetViews>
  <sheetFormatPr defaultColWidth="9" defaultRowHeight="15" customHeight="1" x14ac:dyDescent="0.45"/>
  <cols>
    <col min="1" max="1" width="3.59765625" style="1" customWidth="1"/>
    <col min="2" max="2" width="3.59765625" style="3" customWidth="1"/>
    <col min="3" max="3" width="3.59765625" style="1" customWidth="1"/>
    <col min="4" max="4" width="20.59765625" style="3" customWidth="1"/>
    <col min="5" max="5" width="2.59765625" style="1" customWidth="1"/>
    <col min="6" max="6" width="15.59765625" style="3" customWidth="1"/>
    <col min="7" max="7" width="12.59765625" style="3" customWidth="1"/>
    <col min="8" max="9" width="3.59765625" style="1" customWidth="1"/>
    <col min="10" max="10" width="70.59765625" style="3" customWidth="1"/>
    <col min="11" max="11" width="20.59765625" style="3" customWidth="1"/>
    <col min="12" max="16384" width="9" style="3"/>
  </cols>
  <sheetData>
    <row r="1" spans="1:11" ht="25.2" customHeight="1" x14ac:dyDescent="0.45">
      <c r="A1" s="450" t="s">
        <v>464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</row>
    <row r="2" spans="1:11" s="4" customFormat="1" ht="15" customHeight="1" x14ac:dyDescent="0.45">
      <c r="A2" s="347" t="s">
        <v>0</v>
      </c>
      <c r="B2" s="347" t="s">
        <v>1</v>
      </c>
      <c r="C2" s="510" t="s">
        <v>2</v>
      </c>
      <c r="D2" s="510"/>
      <c r="E2" s="510" t="s">
        <v>3</v>
      </c>
      <c r="F2" s="510"/>
      <c r="G2" s="347" t="s">
        <v>4</v>
      </c>
      <c r="H2" s="347" t="s">
        <v>5</v>
      </c>
      <c r="I2" s="347" t="s">
        <v>6</v>
      </c>
      <c r="J2" s="382" t="s">
        <v>460</v>
      </c>
      <c r="K2" s="440" t="s">
        <v>461</v>
      </c>
    </row>
    <row r="3" spans="1:11" ht="15" customHeight="1" x14ac:dyDescent="0.45">
      <c r="A3" s="451" t="s">
        <v>179</v>
      </c>
      <c r="B3" s="451" t="s">
        <v>180</v>
      </c>
      <c r="C3" s="51" t="s">
        <v>263</v>
      </c>
      <c r="D3" s="52" t="s">
        <v>262</v>
      </c>
      <c r="E3" s="51"/>
      <c r="F3" s="53"/>
      <c r="G3" s="32"/>
      <c r="H3" s="54"/>
      <c r="I3" s="96">
        <v>0</v>
      </c>
      <c r="J3" s="511" t="s">
        <v>265</v>
      </c>
      <c r="K3" s="598"/>
    </row>
    <row r="4" spans="1:11" ht="15" customHeight="1" x14ac:dyDescent="0.45">
      <c r="A4" s="452"/>
      <c r="B4" s="452"/>
      <c r="C4" s="25"/>
      <c r="D4" s="78"/>
      <c r="E4" s="25"/>
      <c r="F4" s="77"/>
      <c r="G4" s="23"/>
      <c r="H4" s="280"/>
      <c r="I4" s="79">
        <v>1</v>
      </c>
      <c r="J4" s="514"/>
      <c r="K4" s="599"/>
    </row>
    <row r="5" spans="1:11" ht="15" customHeight="1" x14ac:dyDescent="0.45">
      <c r="A5" s="452"/>
      <c r="B5" s="452"/>
      <c r="C5" s="9">
        <v>11</v>
      </c>
      <c r="D5" s="56" t="s">
        <v>181</v>
      </c>
      <c r="E5" s="9" t="s">
        <v>14</v>
      </c>
      <c r="F5" s="34" t="s">
        <v>19</v>
      </c>
      <c r="G5" s="56"/>
      <c r="H5" s="549">
        <v>1</v>
      </c>
      <c r="I5" s="9">
        <v>2</v>
      </c>
      <c r="J5" s="559" t="s">
        <v>338</v>
      </c>
      <c r="K5" s="600"/>
    </row>
    <row r="6" spans="1:11" ht="15" customHeight="1" x14ac:dyDescent="0.45">
      <c r="A6" s="452"/>
      <c r="B6" s="452"/>
      <c r="C6" s="9"/>
      <c r="D6" s="56"/>
      <c r="E6" s="9"/>
      <c r="F6" s="34"/>
      <c r="G6" s="56"/>
      <c r="H6" s="585"/>
      <c r="I6" s="204">
        <v>3</v>
      </c>
      <c r="J6" s="560"/>
      <c r="K6" s="601"/>
    </row>
    <row r="7" spans="1:11" ht="15" customHeight="1" x14ac:dyDescent="0.45">
      <c r="A7" s="452"/>
      <c r="B7" s="452"/>
      <c r="C7" s="9"/>
      <c r="D7" s="56"/>
      <c r="E7" s="9"/>
      <c r="F7" s="34"/>
      <c r="G7" s="56" t="s">
        <v>182</v>
      </c>
      <c r="H7" s="548">
        <v>2</v>
      </c>
      <c r="I7" s="204">
        <v>4</v>
      </c>
      <c r="J7" s="368" t="s">
        <v>339</v>
      </c>
      <c r="K7" s="561" t="s">
        <v>405</v>
      </c>
    </row>
    <row r="8" spans="1:11" ht="15" customHeight="1" x14ac:dyDescent="0.45">
      <c r="A8" s="452"/>
      <c r="B8" s="452"/>
      <c r="C8" s="9"/>
      <c r="D8" s="205"/>
      <c r="E8" s="9"/>
      <c r="F8" s="34"/>
      <c r="G8" s="108"/>
      <c r="H8" s="585"/>
      <c r="I8" s="204">
        <v>5</v>
      </c>
      <c r="J8" s="283" t="s">
        <v>340</v>
      </c>
      <c r="K8" s="562"/>
    </row>
    <row r="9" spans="1:11" ht="15" customHeight="1" x14ac:dyDescent="0.45">
      <c r="A9" s="452"/>
      <c r="B9" s="452"/>
      <c r="C9" s="9"/>
      <c r="D9" s="205"/>
      <c r="E9" s="9"/>
      <c r="F9" s="34"/>
      <c r="G9" s="56"/>
      <c r="H9" s="548">
        <v>3</v>
      </c>
      <c r="I9" s="544">
        <v>6</v>
      </c>
      <c r="J9" s="76" t="s">
        <v>183</v>
      </c>
      <c r="K9" s="384"/>
    </row>
    <row r="10" spans="1:11" ht="15" customHeight="1" x14ac:dyDescent="0.45">
      <c r="A10" s="452"/>
      <c r="B10" s="452"/>
      <c r="C10" s="9"/>
      <c r="D10" s="205"/>
      <c r="E10" s="9"/>
      <c r="F10" s="34"/>
      <c r="G10" s="56"/>
      <c r="H10" s="585"/>
      <c r="I10" s="545"/>
      <c r="J10" s="283" t="s">
        <v>341</v>
      </c>
      <c r="K10" s="283"/>
    </row>
    <row r="11" spans="1:11" ht="15" customHeight="1" x14ac:dyDescent="0.45">
      <c r="A11" s="452"/>
      <c r="B11" s="452"/>
      <c r="C11" s="9"/>
      <c r="D11" s="205"/>
      <c r="E11" s="9"/>
      <c r="F11" s="34"/>
      <c r="G11" s="56"/>
      <c r="H11" s="548">
        <v>4</v>
      </c>
      <c r="I11" s="544">
        <v>7</v>
      </c>
      <c r="J11" s="384" t="s">
        <v>342</v>
      </c>
      <c r="K11" s="384" t="s">
        <v>406</v>
      </c>
    </row>
    <row r="12" spans="1:11" ht="15" customHeight="1" x14ac:dyDescent="0.45">
      <c r="A12" s="452"/>
      <c r="B12" s="452"/>
      <c r="C12" s="9"/>
      <c r="D12" s="205"/>
      <c r="E12" s="9"/>
      <c r="F12" s="34"/>
      <c r="G12" s="56"/>
      <c r="H12" s="585"/>
      <c r="I12" s="545"/>
      <c r="J12" s="283" t="s">
        <v>343</v>
      </c>
      <c r="K12" s="283"/>
    </row>
    <row r="13" spans="1:11" ht="15" customHeight="1" x14ac:dyDescent="0.45">
      <c r="A13" s="452"/>
      <c r="B13" s="452"/>
      <c r="C13" s="9"/>
      <c r="D13" s="206"/>
      <c r="E13" s="9"/>
      <c r="F13" s="34"/>
      <c r="G13" s="56" t="s">
        <v>184</v>
      </c>
      <c r="H13" s="284">
        <v>5</v>
      </c>
      <c r="I13" s="204">
        <v>8</v>
      </c>
      <c r="J13" s="285" t="s">
        <v>344</v>
      </c>
      <c r="K13" s="285"/>
    </row>
    <row r="14" spans="1:11" ht="15" customHeight="1" x14ac:dyDescent="0.45">
      <c r="A14" s="453"/>
      <c r="B14" s="453"/>
      <c r="C14" s="9"/>
      <c r="D14" s="206"/>
      <c r="E14" s="9"/>
      <c r="F14" s="39"/>
      <c r="G14" s="56" t="s">
        <v>185</v>
      </c>
      <c r="H14" s="361">
        <v>6</v>
      </c>
      <c r="I14" s="204">
        <v>9</v>
      </c>
      <c r="J14" s="285" t="s">
        <v>345</v>
      </c>
      <c r="K14" s="285"/>
    </row>
    <row r="15" spans="1:11" ht="15" customHeight="1" x14ac:dyDescent="0.45">
      <c r="A15" s="451" t="s">
        <v>8</v>
      </c>
      <c r="B15" s="451" t="s">
        <v>45</v>
      </c>
      <c r="C15" s="9"/>
      <c r="D15" s="89"/>
      <c r="E15" s="9"/>
      <c r="F15" s="34"/>
      <c r="G15" s="56" t="s">
        <v>186</v>
      </c>
      <c r="H15" s="548">
        <v>7</v>
      </c>
      <c r="I15" s="207">
        <f t="shared" ref="I15:I27" si="0">I14+1</f>
        <v>10</v>
      </c>
      <c r="J15" s="368" t="s">
        <v>346</v>
      </c>
      <c r="K15" s="561" t="s">
        <v>447</v>
      </c>
    </row>
    <row r="16" spans="1:11" ht="15" customHeight="1" x14ac:dyDescent="0.45">
      <c r="A16" s="452"/>
      <c r="B16" s="452"/>
      <c r="C16" s="9"/>
      <c r="D16" s="56"/>
      <c r="E16" s="9"/>
      <c r="F16" s="34"/>
      <c r="G16" s="56"/>
      <c r="H16" s="549"/>
      <c r="I16" s="544">
        <f t="shared" si="0"/>
        <v>11</v>
      </c>
      <c r="J16" s="76" t="s">
        <v>347</v>
      </c>
      <c r="K16" s="590"/>
    </row>
    <row r="17" spans="1:11" ht="15" customHeight="1" x14ac:dyDescent="0.45">
      <c r="A17" s="452"/>
      <c r="B17" s="452"/>
      <c r="C17" s="9"/>
      <c r="D17" s="56"/>
      <c r="E17" s="9"/>
      <c r="F17" s="34"/>
      <c r="G17" s="56"/>
      <c r="H17" s="585"/>
      <c r="I17" s="545"/>
      <c r="J17" s="360" t="s">
        <v>307</v>
      </c>
      <c r="K17" s="562"/>
    </row>
    <row r="18" spans="1:11" ht="15" customHeight="1" x14ac:dyDescent="0.45">
      <c r="A18" s="452"/>
      <c r="B18" s="452"/>
      <c r="C18" s="9"/>
      <c r="D18" s="303"/>
      <c r="E18" s="9" t="s">
        <v>187</v>
      </c>
      <c r="F18" s="34" t="s">
        <v>26</v>
      </c>
      <c r="G18" s="108" t="s">
        <v>188</v>
      </c>
      <c r="H18" s="361">
        <v>8</v>
      </c>
      <c r="I18" s="207">
        <f>I16+1</f>
        <v>12</v>
      </c>
      <c r="J18" s="35" t="s">
        <v>437</v>
      </c>
      <c r="K18" s="287"/>
    </row>
    <row r="19" spans="1:11" ht="15" customHeight="1" x14ac:dyDescent="0.45">
      <c r="A19" s="452"/>
      <c r="B19" s="452"/>
      <c r="C19" s="5">
        <v>12</v>
      </c>
      <c r="D19" s="53" t="s">
        <v>189</v>
      </c>
      <c r="E19" s="5" t="s">
        <v>14</v>
      </c>
      <c r="F19" s="38" t="s">
        <v>19</v>
      </c>
      <c r="G19" s="208"/>
      <c r="H19" s="550">
        <v>1</v>
      </c>
      <c r="I19" s="594">
        <f t="shared" si="0"/>
        <v>13</v>
      </c>
      <c r="J19" s="32" t="s">
        <v>412</v>
      </c>
      <c r="K19" s="76"/>
    </row>
    <row r="20" spans="1:11" ht="15" customHeight="1" x14ac:dyDescent="0.45">
      <c r="A20" s="452"/>
      <c r="B20" s="452"/>
      <c r="C20" s="9"/>
      <c r="D20" s="56"/>
      <c r="E20" s="9"/>
      <c r="F20" s="34"/>
      <c r="G20" s="209"/>
      <c r="H20" s="549"/>
      <c r="I20" s="545"/>
      <c r="J20" s="376" t="s">
        <v>426</v>
      </c>
      <c r="K20" s="283"/>
    </row>
    <row r="21" spans="1:11" ht="15" customHeight="1" x14ac:dyDescent="0.45">
      <c r="A21" s="452"/>
      <c r="B21" s="452"/>
      <c r="C21" s="9"/>
      <c r="D21" s="56"/>
      <c r="E21" s="9">
        <v>1</v>
      </c>
      <c r="F21" s="34" t="s">
        <v>445</v>
      </c>
      <c r="G21" s="209"/>
      <c r="H21" s="549"/>
      <c r="I21" s="362">
        <f>I19+1</f>
        <v>14</v>
      </c>
      <c r="J21" s="513" t="s">
        <v>427</v>
      </c>
      <c r="K21" s="542"/>
    </row>
    <row r="22" spans="1:11" ht="15" customHeight="1" x14ac:dyDescent="0.45">
      <c r="A22" s="452"/>
      <c r="B22" s="452"/>
      <c r="C22" s="9"/>
      <c r="D22" s="89"/>
      <c r="E22" s="9"/>
      <c r="F22" s="34"/>
      <c r="G22" s="56"/>
      <c r="H22" s="585"/>
      <c r="I22" s="18">
        <f t="shared" si="0"/>
        <v>15</v>
      </c>
      <c r="J22" s="512"/>
      <c r="K22" s="601"/>
    </row>
    <row r="23" spans="1:11" ht="15" customHeight="1" x14ac:dyDescent="0.45">
      <c r="A23" s="452"/>
      <c r="B23" s="452"/>
      <c r="C23" s="9"/>
      <c r="D23" s="56"/>
      <c r="E23" s="9">
        <v>2</v>
      </c>
      <c r="F23" s="34" t="s">
        <v>190</v>
      </c>
      <c r="G23" s="56"/>
      <c r="H23" s="548">
        <v>2</v>
      </c>
      <c r="I23" s="210">
        <f t="shared" si="0"/>
        <v>16</v>
      </c>
      <c r="J23" s="564" t="s">
        <v>428</v>
      </c>
      <c r="K23" s="542"/>
    </row>
    <row r="24" spans="1:11" ht="15" customHeight="1" x14ac:dyDescent="0.45">
      <c r="A24" s="452"/>
      <c r="B24" s="452"/>
      <c r="C24" s="9"/>
      <c r="D24" s="56"/>
      <c r="E24" s="9"/>
      <c r="F24" s="34"/>
      <c r="G24" s="56"/>
      <c r="H24" s="585"/>
      <c r="I24" s="210">
        <f t="shared" si="0"/>
        <v>17</v>
      </c>
      <c r="J24" s="560"/>
      <c r="K24" s="601"/>
    </row>
    <row r="25" spans="1:11" ht="15" customHeight="1" x14ac:dyDescent="0.45">
      <c r="A25" s="453"/>
      <c r="B25" s="453"/>
      <c r="C25" s="9"/>
      <c r="D25" s="56"/>
      <c r="E25" s="9">
        <v>3</v>
      </c>
      <c r="F25" s="34" t="s">
        <v>191</v>
      </c>
      <c r="G25" s="56"/>
      <c r="H25" s="367">
        <v>3</v>
      </c>
      <c r="I25" s="210">
        <f t="shared" si="0"/>
        <v>18</v>
      </c>
      <c r="J25" s="211" t="s">
        <v>348</v>
      </c>
      <c r="K25" s="211"/>
    </row>
    <row r="26" spans="1:11" ht="15" customHeight="1" x14ac:dyDescent="0.45">
      <c r="A26" s="451" t="s">
        <v>46</v>
      </c>
      <c r="B26" s="451" t="s">
        <v>46</v>
      </c>
      <c r="C26" s="14"/>
      <c r="D26" s="77"/>
      <c r="E26" s="212" t="s">
        <v>32</v>
      </c>
      <c r="F26" s="213"/>
      <c r="G26" s="86" t="s">
        <v>192</v>
      </c>
      <c r="H26" s="214">
        <v>4</v>
      </c>
      <c r="I26" s="215">
        <f t="shared" si="0"/>
        <v>19</v>
      </c>
      <c r="J26" s="216" t="s">
        <v>349</v>
      </c>
      <c r="K26" s="216"/>
    </row>
    <row r="27" spans="1:11" ht="15" customHeight="1" x14ac:dyDescent="0.45">
      <c r="A27" s="452"/>
      <c r="B27" s="452"/>
      <c r="C27" s="9">
        <v>13</v>
      </c>
      <c r="D27" s="56" t="s">
        <v>193</v>
      </c>
      <c r="E27" s="9"/>
      <c r="F27" s="10"/>
      <c r="G27" s="115"/>
      <c r="H27" s="549">
        <v>1</v>
      </c>
      <c r="I27" s="217">
        <f t="shared" si="0"/>
        <v>20</v>
      </c>
      <c r="J27" s="565" t="s">
        <v>350</v>
      </c>
      <c r="K27" s="511"/>
    </row>
    <row r="28" spans="1:11" ht="15" customHeight="1" x14ac:dyDescent="0.45">
      <c r="A28" s="452"/>
      <c r="B28" s="452"/>
      <c r="C28" s="9"/>
      <c r="D28" s="115"/>
      <c r="E28" s="9"/>
      <c r="F28" s="34"/>
      <c r="G28" s="56"/>
      <c r="H28" s="549"/>
      <c r="I28" s="218">
        <f>I27+1</f>
        <v>21</v>
      </c>
      <c r="J28" s="566"/>
      <c r="K28" s="514"/>
    </row>
    <row r="29" spans="1:11" ht="15" customHeight="1" x14ac:dyDescent="0.45">
      <c r="A29" s="452"/>
      <c r="B29" s="452"/>
      <c r="C29" s="5">
        <v>14</v>
      </c>
      <c r="D29" s="208" t="s">
        <v>194</v>
      </c>
      <c r="E29" s="5" t="s">
        <v>14</v>
      </c>
      <c r="F29" s="289" t="s">
        <v>19</v>
      </c>
      <c r="G29" s="119"/>
      <c r="H29" s="550">
        <v>1</v>
      </c>
      <c r="I29" s="219">
        <f>I28+1</f>
        <v>22</v>
      </c>
      <c r="J29" s="413" t="s">
        <v>351</v>
      </c>
      <c r="K29" s="76"/>
    </row>
    <row r="30" spans="1:11" ht="15" customHeight="1" x14ac:dyDescent="0.45">
      <c r="A30" s="452"/>
      <c r="B30" s="452"/>
      <c r="C30" s="9"/>
      <c r="D30" s="89"/>
      <c r="E30" s="9">
        <v>1</v>
      </c>
      <c r="F30" s="291" t="s">
        <v>195</v>
      </c>
      <c r="G30" s="56"/>
      <c r="H30" s="585"/>
      <c r="I30" s="210">
        <f t="shared" ref="I30:I39" si="1">I29+1</f>
        <v>23</v>
      </c>
      <c r="J30" s="283" t="s">
        <v>352</v>
      </c>
      <c r="K30" s="283"/>
    </row>
    <row r="31" spans="1:11" ht="15" customHeight="1" x14ac:dyDescent="0.45">
      <c r="A31" s="452"/>
      <c r="B31" s="452"/>
      <c r="C31" s="9"/>
      <c r="D31" s="89"/>
      <c r="E31" s="9">
        <v>2</v>
      </c>
      <c r="F31" s="34" t="s">
        <v>196</v>
      </c>
      <c r="G31" s="56"/>
      <c r="H31" s="284">
        <v>2</v>
      </c>
      <c r="I31" s="210">
        <f t="shared" si="1"/>
        <v>24</v>
      </c>
      <c r="J31" s="35" t="s">
        <v>353</v>
      </c>
      <c r="K31" s="35"/>
    </row>
    <row r="32" spans="1:11" ht="15" customHeight="1" x14ac:dyDescent="0.45">
      <c r="A32" s="452"/>
      <c r="B32" s="452"/>
      <c r="C32" s="9"/>
      <c r="D32" s="56"/>
      <c r="E32" s="9"/>
      <c r="F32" s="34"/>
      <c r="G32" s="56"/>
      <c r="H32" s="284">
        <v>3</v>
      </c>
      <c r="I32" s="210">
        <f t="shared" si="1"/>
        <v>25</v>
      </c>
      <c r="J32" s="35" t="s">
        <v>354</v>
      </c>
      <c r="K32" s="35"/>
    </row>
    <row r="33" spans="1:11" ht="15" customHeight="1" x14ac:dyDescent="0.45">
      <c r="A33" s="452"/>
      <c r="B33" s="452"/>
      <c r="C33" s="9"/>
      <c r="D33" s="56"/>
      <c r="E33" s="9"/>
      <c r="F33" s="10"/>
      <c r="G33" s="56"/>
      <c r="H33" s="284">
        <v>4</v>
      </c>
      <c r="I33" s="210">
        <f t="shared" si="1"/>
        <v>26</v>
      </c>
      <c r="J33" s="35" t="s">
        <v>429</v>
      </c>
      <c r="K33" s="35"/>
    </row>
    <row r="34" spans="1:11" ht="15" customHeight="1" x14ac:dyDescent="0.45">
      <c r="A34" s="453"/>
      <c r="B34" s="453"/>
      <c r="C34" s="9"/>
      <c r="D34" s="56"/>
      <c r="E34" s="9"/>
      <c r="F34" s="10"/>
      <c r="G34" s="56"/>
      <c r="H34" s="284">
        <v>5</v>
      </c>
      <c r="I34" s="210">
        <f t="shared" si="1"/>
        <v>27</v>
      </c>
      <c r="J34" s="35" t="s">
        <v>430</v>
      </c>
      <c r="K34" s="35"/>
    </row>
    <row r="35" spans="1:11" ht="15" customHeight="1" x14ac:dyDescent="0.45">
      <c r="A35" s="451" t="s">
        <v>197</v>
      </c>
      <c r="B35" s="451" t="s">
        <v>197</v>
      </c>
      <c r="C35" s="9"/>
      <c r="D35" s="56"/>
      <c r="E35" s="9"/>
      <c r="F35" s="10"/>
      <c r="G35" s="56"/>
      <c r="H35" s="284">
        <v>6</v>
      </c>
      <c r="I35" s="210">
        <f t="shared" si="1"/>
        <v>28</v>
      </c>
      <c r="J35" s="35" t="s">
        <v>431</v>
      </c>
      <c r="K35" s="35"/>
    </row>
    <row r="36" spans="1:11" ht="15" customHeight="1" x14ac:dyDescent="0.45">
      <c r="A36" s="452"/>
      <c r="B36" s="452"/>
      <c r="C36" s="9"/>
      <c r="D36" s="56"/>
      <c r="E36" s="27" t="s">
        <v>59</v>
      </c>
      <c r="F36" s="292" t="s">
        <v>97</v>
      </c>
      <c r="G36" s="80"/>
      <c r="H36" s="220">
        <v>7</v>
      </c>
      <c r="I36" s="221">
        <f t="shared" si="1"/>
        <v>29</v>
      </c>
      <c r="J36" s="91" t="s">
        <v>29</v>
      </c>
      <c r="K36" s="91"/>
    </row>
    <row r="37" spans="1:11" ht="15" customHeight="1" x14ac:dyDescent="0.45">
      <c r="A37" s="452"/>
      <c r="B37" s="452"/>
      <c r="C37" s="9"/>
      <c r="D37" s="89" t="s">
        <v>39</v>
      </c>
      <c r="E37" s="9">
        <v>3</v>
      </c>
      <c r="F37" s="34" t="s">
        <v>198</v>
      </c>
      <c r="G37" s="56"/>
      <c r="H37" s="284">
        <v>8</v>
      </c>
      <c r="I37" s="210">
        <f t="shared" si="1"/>
        <v>30</v>
      </c>
      <c r="J37" s="35" t="s">
        <v>355</v>
      </c>
      <c r="K37" s="35"/>
    </row>
    <row r="38" spans="1:11" ht="15" customHeight="1" x14ac:dyDescent="0.45">
      <c r="A38" s="452"/>
      <c r="B38" s="452"/>
      <c r="C38" s="9"/>
      <c r="D38" s="56"/>
      <c r="E38" s="9"/>
      <c r="F38" s="34"/>
      <c r="G38" s="56"/>
      <c r="H38" s="295">
        <v>9</v>
      </c>
      <c r="I38" s="210">
        <f t="shared" si="1"/>
        <v>31</v>
      </c>
      <c r="J38" s="35" t="s">
        <v>356</v>
      </c>
      <c r="K38" s="35"/>
    </row>
    <row r="39" spans="1:11" ht="15" customHeight="1" x14ac:dyDescent="0.45">
      <c r="A39" s="452"/>
      <c r="B39" s="452"/>
      <c r="C39" s="9"/>
      <c r="D39" s="89"/>
      <c r="E39" s="9">
        <v>4</v>
      </c>
      <c r="F39" s="291" t="s">
        <v>199</v>
      </c>
      <c r="G39" s="56"/>
      <c r="H39" s="284">
        <v>10</v>
      </c>
      <c r="I39" s="210">
        <f t="shared" si="1"/>
        <v>32</v>
      </c>
      <c r="J39" s="35" t="s">
        <v>357</v>
      </c>
      <c r="K39" s="35"/>
    </row>
    <row r="40" spans="1:11" ht="15" customHeight="1" x14ac:dyDescent="0.45">
      <c r="A40" s="453"/>
      <c r="B40" s="453"/>
      <c r="C40" s="14"/>
      <c r="D40" s="222"/>
      <c r="E40" s="14" t="s">
        <v>200</v>
      </c>
      <c r="F40" s="223" t="s">
        <v>26</v>
      </c>
      <c r="G40" s="170" t="s">
        <v>201</v>
      </c>
      <c r="H40" s="286">
        <v>11</v>
      </c>
      <c r="I40" s="224">
        <f>I39+1</f>
        <v>33</v>
      </c>
      <c r="J40" s="369" t="s">
        <v>437</v>
      </c>
      <c r="K40" s="369"/>
    </row>
    <row r="41" spans="1:11" ht="15" customHeight="1" x14ac:dyDescent="0.45">
      <c r="A41" s="451" t="s">
        <v>47</v>
      </c>
      <c r="B41" s="451" t="s">
        <v>47</v>
      </c>
      <c r="C41" s="9">
        <v>15</v>
      </c>
      <c r="D41" s="56" t="s">
        <v>202</v>
      </c>
      <c r="E41" s="225" t="s">
        <v>32</v>
      </c>
      <c r="F41" s="107"/>
      <c r="G41" s="84" t="s">
        <v>203</v>
      </c>
      <c r="H41" s="546">
        <v>1</v>
      </c>
      <c r="I41" s="226">
        <f>I40+1</f>
        <v>34</v>
      </c>
      <c r="J41" s="591" t="s">
        <v>358</v>
      </c>
      <c r="K41" s="378"/>
    </row>
    <row r="42" spans="1:11" ht="15" customHeight="1" x14ac:dyDescent="0.45">
      <c r="A42" s="452"/>
      <c r="B42" s="452"/>
      <c r="C42" s="9"/>
      <c r="D42" s="89"/>
      <c r="E42" s="225"/>
      <c r="F42" s="107"/>
      <c r="G42" s="84"/>
      <c r="H42" s="547"/>
      <c r="I42" s="227">
        <f t="shared" ref="I42:I57" si="2">I41+1</f>
        <v>35</v>
      </c>
      <c r="J42" s="592"/>
      <c r="K42" s="379"/>
    </row>
    <row r="43" spans="1:11" ht="15" customHeight="1" x14ac:dyDescent="0.45">
      <c r="A43" s="452"/>
      <c r="B43" s="452"/>
      <c r="C43" s="9"/>
      <c r="D43" s="89"/>
      <c r="E43" s="9"/>
      <c r="F43" s="34"/>
      <c r="G43" s="56" t="s">
        <v>204</v>
      </c>
      <c r="H43" s="548">
        <v>2</v>
      </c>
      <c r="I43" s="210">
        <f t="shared" si="2"/>
        <v>36</v>
      </c>
      <c r="J43" s="566" t="s">
        <v>359</v>
      </c>
      <c r="K43" s="542"/>
    </row>
    <row r="44" spans="1:11" ht="15" customHeight="1" x14ac:dyDescent="0.45">
      <c r="A44" s="452"/>
      <c r="B44" s="452"/>
      <c r="C44" s="9"/>
      <c r="D44" s="56"/>
      <c r="E44" s="9"/>
      <c r="F44" s="34"/>
      <c r="G44" s="56"/>
      <c r="H44" s="549"/>
      <c r="I44" s="218">
        <f t="shared" si="2"/>
        <v>37</v>
      </c>
      <c r="J44" s="593"/>
      <c r="K44" s="543"/>
    </row>
    <row r="45" spans="1:11" ht="15" customHeight="1" x14ac:dyDescent="0.45">
      <c r="A45" s="452"/>
      <c r="B45" s="452"/>
      <c r="C45" s="5">
        <v>16</v>
      </c>
      <c r="D45" s="228" t="s">
        <v>62</v>
      </c>
      <c r="E45" s="5" t="s">
        <v>205</v>
      </c>
      <c r="F45" s="6" t="s">
        <v>19</v>
      </c>
      <c r="G45" s="53"/>
      <c r="H45" s="550">
        <v>1</v>
      </c>
      <c r="I45" s="219">
        <f t="shared" si="2"/>
        <v>38</v>
      </c>
      <c r="J45" s="413" t="s">
        <v>360</v>
      </c>
      <c r="K45" s="413" t="s">
        <v>407</v>
      </c>
    </row>
    <row r="46" spans="1:11" ht="15" customHeight="1" x14ac:dyDescent="0.45">
      <c r="A46" s="452"/>
      <c r="B46" s="452"/>
      <c r="C46" s="9"/>
      <c r="D46" s="115"/>
      <c r="E46" s="9">
        <v>1</v>
      </c>
      <c r="F46" s="104" t="s">
        <v>206</v>
      </c>
      <c r="G46" s="56"/>
      <c r="H46" s="549"/>
      <c r="I46" s="210">
        <f t="shared" si="2"/>
        <v>39</v>
      </c>
      <c r="J46" s="283" t="s">
        <v>361</v>
      </c>
      <c r="K46" s="283"/>
    </row>
    <row r="47" spans="1:11" ht="15" customHeight="1" x14ac:dyDescent="0.45">
      <c r="A47" s="452"/>
      <c r="B47" s="452"/>
      <c r="C47" s="9"/>
      <c r="D47" s="108"/>
      <c r="E47" s="9"/>
      <c r="F47" s="10"/>
      <c r="G47" s="115"/>
      <c r="H47" s="525">
        <v>2</v>
      </c>
      <c r="I47" s="210">
        <f t="shared" si="2"/>
        <v>40</v>
      </c>
      <c r="J47" s="368" t="s">
        <v>362</v>
      </c>
      <c r="K47" s="561" t="s">
        <v>446</v>
      </c>
    </row>
    <row r="48" spans="1:11" ht="15" customHeight="1" x14ac:dyDescent="0.45">
      <c r="A48" s="452"/>
      <c r="B48" s="452"/>
      <c r="C48" s="9"/>
      <c r="D48" s="108"/>
      <c r="E48" s="9"/>
      <c r="F48" s="10"/>
      <c r="G48" s="115"/>
      <c r="H48" s="568"/>
      <c r="I48" s="544">
        <f t="shared" si="2"/>
        <v>41</v>
      </c>
      <c r="J48" s="76" t="s">
        <v>363</v>
      </c>
      <c r="K48" s="590"/>
    </row>
    <row r="49" spans="1:12" ht="15" customHeight="1" x14ac:dyDescent="0.45">
      <c r="A49" s="453"/>
      <c r="B49" s="453"/>
      <c r="C49" s="9"/>
      <c r="D49" s="108"/>
      <c r="E49" s="9"/>
      <c r="F49" s="10"/>
      <c r="G49" s="115"/>
      <c r="H49" s="524"/>
      <c r="I49" s="545"/>
      <c r="J49" s="360" t="s">
        <v>364</v>
      </c>
      <c r="K49" s="562"/>
    </row>
    <row r="50" spans="1:12" ht="15" customHeight="1" x14ac:dyDescent="0.45">
      <c r="A50" s="451" t="s">
        <v>207</v>
      </c>
      <c r="B50" s="451" t="s">
        <v>207</v>
      </c>
      <c r="C50" s="9"/>
      <c r="D50" s="56"/>
      <c r="E50" s="9"/>
      <c r="F50" s="10"/>
      <c r="G50" s="115"/>
      <c r="H50" s="284">
        <v>3</v>
      </c>
      <c r="I50" s="210">
        <f>I48+1</f>
        <v>42</v>
      </c>
      <c r="J50" s="285" t="s">
        <v>365</v>
      </c>
      <c r="K50" s="285"/>
    </row>
    <row r="51" spans="1:12" ht="15" customHeight="1" x14ac:dyDescent="0.45">
      <c r="A51" s="452"/>
      <c r="B51" s="452"/>
      <c r="C51" s="9"/>
      <c r="D51" s="56"/>
      <c r="E51" s="9">
        <v>2</v>
      </c>
      <c r="F51" s="104" t="s">
        <v>208</v>
      </c>
      <c r="G51" s="56"/>
      <c r="H51" s="284">
        <v>4</v>
      </c>
      <c r="I51" s="210">
        <f t="shared" si="2"/>
        <v>43</v>
      </c>
      <c r="J51" s="285" t="s">
        <v>366</v>
      </c>
      <c r="K51" s="285"/>
    </row>
    <row r="52" spans="1:12" ht="15" customHeight="1" x14ac:dyDescent="0.45">
      <c r="A52" s="452"/>
      <c r="B52" s="452"/>
      <c r="C52" s="9"/>
      <c r="D52" s="56"/>
      <c r="E52" s="9"/>
      <c r="F52" s="34"/>
      <c r="G52" s="56"/>
      <c r="H52" s="284">
        <v>5</v>
      </c>
      <c r="I52" s="210">
        <f t="shared" si="2"/>
        <v>44</v>
      </c>
      <c r="J52" s="285" t="s">
        <v>367</v>
      </c>
      <c r="K52" s="285"/>
    </row>
    <row r="53" spans="1:12" ht="15" customHeight="1" x14ac:dyDescent="0.45">
      <c r="A53" s="452"/>
      <c r="B53" s="452"/>
      <c r="C53" s="9"/>
      <c r="D53" s="56"/>
      <c r="E53" s="9"/>
      <c r="F53" s="41"/>
      <c r="G53" s="56" t="s">
        <v>209</v>
      </c>
      <c r="H53" s="295">
        <v>6</v>
      </c>
      <c r="I53" s="210">
        <f t="shared" si="2"/>
        <v>45</v>
      </c>
      <c r="J53" s="285" t="s">
        <v>368</v>
      </c>
      <c r="K53" s="285"/>
    </row>
    <row r="54" spans="1:12" ht="15" customHeight="1" x14ac:dyDescent="0.45">
      <c r="A54" s="452"/>
      <c r="B54" s="452"/>
      <c r="C54" s="9"/>
      <c r="D54" s="56"/>
      <c r="E54" s="9">
        <v>3</v>
      </c>
      <c r="F54" s="104" t="s">
        <v>210</v>
      </c>
      <c r="G54" s="209"/>
      <c r="H54" s="284">
        <v>7</v>
      </c>
      <c r="I54" s="210">
        <f t="shared" si="2"/>
        <v>46</v>
      </c>
      <c r="J54" s="285" t="s">
        <v>369</v>
      </c>
      <c r="K54" s="285"/>
    </row>
    <row r="55" spans="1:12" ht="15" customHeight="1" x14ac:dyDescent="0.45">
      <c r="A55" s="453"/>
      <c r="B55" s="453"/>
      <c r="C55" s="9"/>
      <c r="D55" s="56"/>
      <c r="E55" s="9"/>
      <c r="F55" s="34"/>
      <c r="G55" s="209"/>
      <c r="H55" s="295">
        <v>8</v>
      </c>
      <c r="I55" s="210">
        <f t="shared" si="2"/>
        <v>47</v>
      </c>
      <c r="J55" s="288" t="s">
        <v>370</v>
      </c>
      <c r="K55" s="288"/>
    </row>
    <row r="56" spans="1:12" ht="15" customHeight="1" x14ac:dyDescent="0.45">
      <c r="A56" s="587" t="s">
        <v>211</v>
      </c>
      <c r="B56" s="451" t="s">
        <v>48</v>
      </c>
      <c r="C56" s="9"/>
      <c r="D56" s="56"/>
      <c r="E56" s="27" t="s">
        <v>212</v>
      </c>
      <c r="F56" s="292" t="s">
        <v>97</v>
      </c>
      <c r="G56" s="80"/>
      <c r="H56" s="366">
        <v>9</v>
      </c>
      <c r="I56" s="221">
        <f t="shared" si="2"/>
        <v>48</v>
      </c>
      <c r="J56" s="229" t="s">
        <v>213</v>
      </c>
      <c r="K56" s="229"/>
    </row>
    <row r="57" spans="1:12" ht="15" customHeight="1" x14ac:dyDescent="0.45">
      <c r="A57" s="588"/>
      <c r="B57" s="452"/>
      <c r="C57" s="9"/>
      <c r="D57" s="89"/>
      <c r="E57" s="9" t="s">
        <v>214</v>
      </c>
      <c r="F57" s="34" t="s">
        <v>26</v>
      </c>
      <c r="G57" s="56" t="s">
        <v>25</v>
      </c>
      <c r="H57" s="361">
        <v>10</v>
      </c>
      <c r="I57" s="218">
        <f t="shared" si="2"/>
        <v>49</v>
      </c>
      <c r="J57" s="230" t="s">
        <v>437</v>
      </c>
      <c r="K57" s="230"/>
    </row>
    <row r="58" spans="1:12" ht="15" customHeight="1" x14ac:dyDescent="0.45">
      <c r="A58" s="588"/>
      <c r="B58" s="452"/>
      <c r="C58" s="42" t="s">
        <v>22</v>
      </c>
      <c r="D58" s="44" t="s">
        <v>215</v>
      </c>
      <c r="E58" s="231" t="s">
        <v>52</v>
      </c>
      <c r="F58" s="44" t="s">
        <v>215</v>
      </c>
      <c r="G58" s="156"/>
      <c r="H58" s="363">
        <v>1</v>
      </c>
      <c r="I58" s="232">
        <f>I57+1</f>
        <v>50</v>
      </c>
      <c r="J58" s="233" t="s">
        <v>216</v>
      </c>
      <c r="K58" s="233"/>
    </row>
    <row r="59" spans="1:12" ht="15" customHeight="1" x14ac:dyDescent="0.45">
      <c r="A59" s="588"/>
      <c r="B59" s="452"/>
      <c r="C59" s="45"/>
      <c r="D59" s="46"/>
      <c r="E59" s="234"/>
      <c r="F59" s="46"/>
      <c r="G59" s="64"/>
      <c r="H59" s="290">
        <v>2</v>
      </c>
      <c r="I59" s="235">
        <f t="shared" ref="I59:I124" si="3">I58+1</f>
        <v>51</v>
      </c>
      <c r="J59" s="92" t="s">
        <v>217</v>
      </c>
      <c r="K59" s="92"/>
    </row>
    <row r="60" spans="1:12" ht="15" customHeight="1" x14ac:dyDescent="0.45">
      <c r="A60" s="588"/>
      <c r="B60" s="452"/>
      <c r="C60" s="47"/>
      <c r="D60" s="293" t="s">
        <v>218</v>
      </c>
      <c r="E60" s="236"/>
      <c r="F60" s="43"/>
      <c r="G60" s="156"/>
      <c r="H60" s="576">
        <v>1</v>
      </c>
      <c r="I60" s="237">
        <f t="shared" si="3"/>
        <v>52</v>
      </c>
      <c r="J60" s="555" t="s">
        <v>404</v>
      </c>
      <c r="K60" s="602"/>
    </row>
    <row r="61" spans="1:12" ht="15" customHeight="1" x14ac:dyDescent="0.45">
      <c r="A61" s="588"/>
      <c r="B61" s="452"/>
      <c r="C61" s="45"/>
      <c r="D61" s="294"/>
      <c r="E61" s="45"/>
      <c r="F61" s="46"/>
      <c r="G61" s="70"/>
      <c r="H61" s="577"/>
      <c r="I61" s="238">
        <f t="shared" si="3"/>
        <v>53</v>
      </c>
      <c r="J61" s="556"/>
      <c r="K61" s="603"/>
    </row>
    <row r="62" spans="1:12" ht="15" customHeight="1" x14ac:dyDescent="0.45">
      <c r="A62" s="588"/>
      <c r="B62" s="452"/>
      <c r="C62" s="26" t="s">
        <v>7</v>
      </c>
      <c r="D62" s="239" t="s">
        <v>219</v>
      </c>
      <c r="E62" s="26"/>
      <c r="F62" s="36"/>
      <c r="G62" s="94"/>
      <c r="H62" s="584">
        <v>1</v>
      </c>
      <c r="I62" s="240">
        <f t="shared" si="3"/>
        <v>54</v>
      </c>
      <c r="J62" s="557" t="s">
        <v>220</v>
      </c>
      <c r="K62" s="374"/>
    </row>
    <row r="63" spans="1:12" ht="15" customHeight="1" thickBot="1" x14ac:dyDescent="0.5">
      <c r="A63" s="588"/>
      <c r="B63" s="453"/>
      <c r="C63" s="30"/>
      <c r="D63" s="241"/>
      <c r="E63" s="30"/>
      <c r="F63" s="37"/>
      <c r="G63" s="166"/>
      <c r="H63" s="586"/>
      <c r="I63" s="242">
        <f t="shared" si="3"/>
        <v>55</v>
      </c>
      <c r="J63" s="558"/>
      <c r="K63" s="375"/>
      <c r="L63" s="412"/>
    </row>
    <row r="64" spans="1:12" ht="15" customHeight="1" thickBot="1" x14ac:dyDescent="0.5">
      <c r="A64" s="589"/>
      <c r="B64" s="444" t="s">
        <v>457</v>
      </c>
      <c r="C64" s="445"/>
      <c r="D64" s="445"/>
      <c r="E64" s="445"/>
      <c r="F64" s="445"/>
      <c r="G64" s="445"/>
      <c r="H64" s="497" t="s">
        <v>458</v>
      </c>
      <c r="I64" s="498"/>
      <c r="J64" s="498"/>
      <c r="K64" s="499"/>
      <c r="L64" s="412"/>
    </row>
    <row r="65" spans="1:11" ht="15" customHeight="1" x14ac:dyDescent="0.45">
      <c r="A65" s="451" t="s">
        <v>53</v>
      </c>
      <c r="B65" s="451" t="s">
        <v>53</v>
      </c>
      <c r="C65" s="9">
        <v>17</v>
      </c>
      <c r="D65" s="56" t="s">
        <v>221</v>
      </c>
      <c r="E65" s="9" t="s">
        <v>222</v>
      </c>
      <c r="F65" s="34" t="s">
        <v>19</v>
      </c>
      <c r="G65" s="56"/>
      <c r="H65" s="549">
        <v>1</v>
      </c>
      <c r="I65" s="217">
        <f>I63+1</f>
        <v>56</v>
      </c>
      <c r="J65" s="76" t="s">
        <v>371</v>
      </c>
      <c r="K65" s="76"/>
    </row>
    <row r="66" spans="1:11" ht="15" customHeight="1" x14ac:dyDescent="0.45">
      <c r="A66" s="452"/>
      <c r="B66" s="452"/>
      <c r="C66" s="9"/>
      <c r="D66" s="243"/>
      <c r="E66" s="9">
        <v>1</v>
      </c>
      <c r="F66" s="34" t="s">
        <v>223</v>
      </c>
      <c r="G66" s="56"/>
      <c r="H66" s="549"/>
      <c r="I66" s="210">
        <f t="shared" si="3"/>
        <v>57</v>
      </c>
      <c r="J66" s="559" t="s">
        <v>372</v>
      </c>
      <c r="K66" s="76"/>
    </row>
    <row r="67" spans="1:11" ht="15" customHeight="1" x14ac:dyDescent="0.45">
      <c r="A67" s="452"/>
      <c r="B67" s="452"/>
      <c r="C67" s="9"/>
      <c r="D67" s="56"/>
      <c r="E67" s="9"/>
      <c r="F67" s="34"/>
      <c r="G67" s="56"/>
      <c r="H67" s="585"/>
      <c r="I67" s="210">
        <f t="shared" si="3"/>
        <v>58</v>
      </c>
      <c r="J67" s="560"/>
      <c r="K67" s="283" t="s">
        <v>408</v>
      </c>
    </row>
    <row r="68" spans="1:11" ht="15" customHeight="1" x14ac:dyDescent="0.45">
      <c r="A68" s="452"/>
      <c r="B68" s="452"/>
      <c r="C68" s="9"/>
      <c r="D68" s="56"/>
      <c r="E68" s="9"/>
      <c r="F68" s="34"/>
      <c r="G68" s="56" t="s">
        <v>224</v>
      </c>
      <c r="H68" s="284">
        <v>2</v>
      </c>
      <c r="I68" s="210">
        <f t="shared" si="3"/>
        <v>59</v>
      </c>
      <c r="J68" s="368" t="s">
        <v>373</v>
      </c>
      <c r="K68" s="368"/>
    </row>
    <row r="69" spans="1:11" ht="15" customHeight="1" x14ac:dyDescent="0.45">
      <c r="A69" s="452"/>
      <c r="B69" s="452"/>
      <c r="C69" s="9"/>
      <c r="D69" s="56"/>
      <c r="E69" s="9"/>
      <c r="F69" s="34"/>
      <c r="G69" s="56" t="s">
        <v>225</v>
      </c>
      <c r="H69" s="284">
        <v>3</v>
      </c>
      <c r="I69" s="210">
        <f t="shared" si="3"/>
        <v>60</v>
      </c>
      <c r="J69" s="368" t="s">
        <v>374</v>
      </c>
      <c r="K69" s="368"/>
    </row>
    <row r="70" spans="1:11" ht="15" customHeight="1" x14ac:dyDescent="0.45">
      <c r="A70" s="452"/>
      <c r="B70" s="452"/>
      <c r="C70" s="9"/>
      <c r="D70" s="56"/>
      <c r="E70" s="9"/>
      <c r="F70" s="34"/>
      <c r="G70" s="56" t="s">
        <v>226</v>
      </c>
      <c r="H70" s="548">
        <v>4</v>
      </c>
      <c r="I70" s="544">
        <f t="shared" si="3"/>
        <v>61</v>
      </c>
      <c r="J70" s="384" t="s">
        <v>375</v>
      </c>
      <c r="K70" s="384"/>
    </row>
    <row r="71" spans="1:11" ht="15" customHeight="1" x14ac:dyDescent="0.45">
      <c r="A71" s="452"/>
      <c r="B71" s="452"/>
      <c r="C71" s="9"/>
      <c r="D71" s="56"/>
      <c r="E71" s="9"/>
      <c r="F71" s="34"/>
      <c r="G71" s="56"/>
      <c r="H71" s="585"/>
      <c r="I71" s="545"/>
      <c r="J71" s="283" t="s">
        <v>307</v>
      </c>
      <c r="K71" s="283"/>
    </row>
    <row r="72" spans="1:11" ht="15" customHeight="1" x14ac:dyDescent="0.45">
      <c r="A72" s="452"/>
      <c r="B72" s="452"/>
      <c r="C72" s="9"/>
      <c r="D72" s="56"/>
      <c r="E72" s="9">
        <v>2</v>
      </c>
      <c r="F72" s="34" t="s">
        <v>227</v>
      </c>
      <c r="G72" s="56"/>
      <c r="H72" s="548">
        <v>5</v>
      </c>
      <c r="I72" s="210">
        <f>I70+1</f>
        <v>62</v>
      </c>
      <c r="J72" s="285" t="s">
        <v>376</v>
      </c>
      <c r="K72" s="285" t="s">
        <v>409</v>
      </c>
    </row>
    <row r="73" spans="1:11" ht="15" customHeight="1" x14ac:dyDescent="0.45">
      <c r="A73" s="452"/>
      <c r="B73" s="452"/>
      <c r="C73" s="9"/>
      <c r="D73" s="56"/>
      <c r="E73" s="9"/>
      <c r="F73" s="34"/>
      <c r="G73" s="56"/>
      <c r="H73" s="549"/>
      <c r="I73" s="544">
        <f>I72+1</f>
        <v>63</v>
      </c>
      <c r="J73" s="384" t="s">
        <v>377</v>
      </c>
      <c r="K73" s="384"/>
    </row>
    <row r="74" spans="1:11" ht="15" customHeight="1" x14ac:dyDescent="0.45">
      <c r="A74" s="453"/>
      <c r="B74" s="453"/>
      <c r="C74" s="9"/>
      <c r="D74" s="56"/>
      <c r="E74" s="9"/>
      <c r="F74" s="34"/>
      <c r="G74" s="56"/>
      <c r="H74" s="585"/>
      <c r="I74" s="545"/>
      <c r="J74" s="283" t="s">
        <v>378</v>
      </c>
      <c r="K74" s="283"/>
    </row>
    <row r="75" spans="1:11" ht="15" customHeight="1" x14ac:dyDescent="0.45">
      <c r="A75" s="451" t="s">
        <v>55</v>
      </c>
      <c r="B75" s="451" t="s">
        <v>55</v>
      </c>
      <c r="C75" s="9"/>
      <c r="D75" s="56"/>
      <c r="E75" s="9"/>
      <c r="F75" s="34"/>
      <c r="G75" s="56"/>
      <c r="H75" s="284">
        <v>6</v>
      </c>
      <c r="I75" s="210">
        <f>I73+1</f>
        <v>64</v>
      </c>
      <c r="J75" s="285" t="s">
        <v>379</v>
      </c>
      <c r="K75" s="285"/>
    </row>
    <row r="76" spans="1:11" ht="15" customHeight="1" x14ac:dyDescent="0.45">
      <c r="A76" s="452"/>
      <c r="B76" s="452"/>
      <c r="C76" s="9"/>
      <c r="D76" s="56"/>
      <c r="E76" s="9"/>
      <c r="F76" s="34"/>
      <c r="G76" s="56" t="s">
        <v>228</v>
      </c>
      <c r="H76" s="284">
        <v>7</v>
      </c>
      <c r="I76" s="210">
        <f t="shared" si="3"/>
        <v>65</v>
      </c>
      <c r="J76" s="285" t="s">
        <v>380</v>
      </c>
      <c r="K76" s="285"/>
    </row>
    <row r="77" spans="1:11" ht="15" customHeight="1" x14ac:dyDescent="0.45">
      <c r="A77" s="452"/>
      <c r="B77" s="452"/>
      <c r="C77" s="9"/>
      <c r="D77" s="89"/>
      <c r="E77" s="9" t="s">
        <v>30</v>
      </c>
      <c r="F77" s="10" t="s">
        <v>26</v>
      </c>
      <c r="G77" s="56" t="s">
        <v>229</v>
      </c>
      <c r="H77" s="548">
        <v>8</v>
      </c>
      <c r="I77" s="210">
        <f t="shared" si="3"/>
        <v>66</v>
      </c>
      <c r="J77" s="519" t="s">
        <v>267</v>
      </c>
      <c r="K77" s="542"/>
    </row>
    <row r="78" spans="1:11" ht="15" customHeight="1" x14ac:dyDescent="0.45">
      <c r="A78" s="452"/>
      <c r="B78" s="452"/>
      <c r="C78" s="14"/>
      <c r="D78" s="222"/>
      <c r="E78" s="14"/>
      <c r="F78" s="223"/>
      <c r="G78" s="77"/>
      <c r="H78" s="567"/>
      <c r="I78" s="16">
        <f t="shared" si="3"/>
        <v>67</v>
      </c>
      <c r="J78" s="520"/>
      <c r="K78" s="543"/>
    </row>
    <row r="79" spans="1:11" ht="15" customHeight="1" x14ac:dyDescent="0.45">
      <c r="A79" s="452"/>
      <c r="B79" s="452"/>
      <c r="C79" s="9">
        <v>18</v>
      </c>
      <c r="D79" s="108" t="s">
        <v>230</v>
      </c>
      <c r="E79" s="9" t="s">
        <v>231</v>
      </c>
      <c r="F79" s="10" t="s">
        <v>19</v>
      </c>
      <c r="G79" s="115"/>
      <c r="H79" s="549">
        <v>1</v>
      </c>
      <c r="I79" s="217">
        <f t="shared" si="3"/>
        <v>68</v>
      </c>
      <c r="J79" s="413" t="s">
        <v>381</v>
      </c>
      <c r="K79" s="413"/>
    </row>
    <row r="80" spans="1:11" ht="15" customHeight="1" x14ac:dyDescent="0.45">
      <c r="A80" s="452"/>
      <c r="B80" s="452"/>
      <c r="C80" s="9"/>
      <c r="D80" s="115"/>
      <c r="E80" s="9">
        <v>1</v>
      </c>
      <c r="F80" s="41" t="s">
        <v>206</v>
      </c>
      <c r="G80" s="115"/>
      <c r="H80" s="549"/>
      <c r="I80" s="18">
        <f t="shared" si="3"/>
        <v>69</v>
      </c>
      <c r="J80" s="76" t="s">
        <v>382</v>
      </c>
      <c r="K80" s="590" t="s">
        <v>410</v>
      </c>
    </row>
    <row r="81" spans="1:11" ht="15" customHeight="1" x14ac:dyDescent="0.45">
      <c r="A81" s="452"/>
      <c r="B81" s="452"/>
      <c r="C81" s="9"/>
      <c r="D81" s="115"/>
      <c r="E81" s="9"/>
      <c r="F81" s="41"/>
      <c r="G81" s="115"/>
      <c r="H81" s="585"/>
      <c r="I81" s="18">
        <f t="shared" si="3"/>
        <v>70</v>
      </c>
      <c r="J81" s="283" t="s">
        <v>383</v>
      </c>
      <c r="K81" s="562"/>
    </row>
    <row r="82" spans="1:11" ht="15" customHeight="1" x14ac:dyDescent="0.45">
      <c r="A82" s="452"/>
      <c r="B82" s="452"/>
      <c r="C82" s="9"/>
      <c r="D82" s="108"/>
      <c r="E82" s="9"/>
      <c r="F82" s="10"/>
      <c r="G82" s="115"/>
      <c r="H82" s="548">
        <v>2</v>
      </c>
      <c r="I82" s="544">
        <f t="shared" si="3"/>
        <v>71</v>
      </c>
      <c r="J82" s="368" t="s">
        <v>384</v>
      </c>
      <c r="K82" s="368"/>
    </row>
    <row r="83" spans="1:11" ht="15" customHeight="1" x14ac:dyDescent="0.45">
      <c r="A83" s="452"/>
      <c r="B83" s="452"/>
      <c r="C83" s="9"/>
      <c r="D83" s="108"/>
      <c r="E83" s="9"/>
      <c r="F83" s="10"/>
      <c r="G83" s="115"/>
      <c r="H83" s="585"/>
      <c r="I83" s="545"/>
      <c r="J83" s="76" t="s">
        <v>307</v>
      </c>
      <c r="K83" s="76"/>
    </row>
    <row r="84" spans="1:11" ht="15" customHeight="1" x14ac:dyDescent="0.45">
      <c r="A84" s="453"/>
      <c r="B84" s="453"/>
      <c r="C84" s="9"/>
      <c r="D84" s="115"/>
      <c r="E84" s="9">
        <v>2</v>
      </c>
      <c r="F84" s="41" t="s">
        <v>232</v>
      </c>
      <c r="G84" s="115"/>
      <c r="H84" s="284">
        <v>3</v>
      </c>
      <c r="I84" s="18">
        <f>I82+1</f>
        <v>72</v>
      </c>
      <c r="J84" s="368" t="s">
        <v>385</v>
      </c>
      <c r="K84" s="368"/>
    </row>
    <row r="85" spans="1:11" ht="15" customHeight="1" x14ac:dyDescent="0.45">
      <c r="A85" s="451" t="s">
        <v>56</v>
      </c>
      <c r="B85" s="451" t="s">
        <v>56</v>
      </c>
      <c r="C85" s="9"/>
      <c r="D85" s="209"/>
      <c r="E85" s="9"/>
      <c r="F85" s="34"/>
      <c r="G85" s="108"/>
      <c r="H85" s="359">
        <v>4</v>
      </c>
      <c r="I85" s="210">
        <f t="shared" si="3"/>
        <v>73</v>
      </c>
      <c r="J85" s="285" t="s">
        <v>386</v>
      </c>
      <c r="K85" s="285"/>
    </row>
    <row r="86" spans="1:11" ht="15" customHeight="1" x14ac:dyDescent="0.45">
      <c r="A86" s="452"/>
      <c r="B86" s="452"/>
      <c r="C86" s="9"/>
      <c r="D86" s="209"/>
      <c r="E86" s="9"/>
      <c r="F86" s="34"/>
      <c r="G86" s="108" t="s">
        <v>233</v>
      </c>
      <c r="H86" s="295">
        <v>5</v>
      </c>
      <c r="I86" s="210">
        <f t="shared" si="3"/>
        <v>74</v>
      </c>
      <c r="J86" s="285" t="s">
        <v>387</v>
      </c>
      <c r="K86" s="285"/>
    </row>
    <row r="87" spans="1:11" ht="15" customHeight="1" x14ac:dyDescent="0.45">
      <c r="A87" s="452"/>
      <c r="B87" s="452"/>
      <c r="C87" s="9"/>
      <c r="D87" s="115"/>
      <c r="E87" s="9">
        <v>3</v>
      </c>
      <c r="F87" s="41" t="s">
        <v>234</v>
      </c>
      <c r="G87" s="56"/>
      <c r="H87" s="295">
        <v>6</v>
      </c>
      <c r="I87" s="210">
        <f t="shared" si="3"/>
        <v>75</v>
      </c>
      <c r="J87" s="368" t="s">
        <v>388</v>
      </c>
      <c r="K87" s="368"/>
    </row>
    <row r="88" spans="1:11" ht="15" customHeight="1" x14ac:dyDescent="0.45">
      <c r="A88" s="452"/>
      <c r="B88" s="452"/>
      <c r="C88" s="9"/>
      <c r="D88" s="89"/>
      <c r="E88" s="9"/>
      <c r="F88" s="10"/>
      <c r="G88" s="115"/>
      <c r="H88" s="284">
        <v>7</v>
      </c>
      <c r="I88" s="210">
        <f t="shared" si="3"/>
        <v>76</v>
      </c>
      <c r="J88" s="368" t="s">
        <v>389</v>
      </c>
      <c r="K88" s="368"/>
    </row>
    <row r="89" spans="1:11" ht="15" customHeight="1" x14ac:dyDescent="0.45">
      <c r="A89" s="452"/>
      <c r="B89" s="452"/>
      <c r="C89" s="9"/>
      <c r="D89" s="243"/>
      <c r="E89" s="9"/>
      <c r="F89" s="10"/>
      <c r="G89" s="108" t="s">
        <v>235</v>
      </c>
      <c r="H89" s="244">
        <v>8</v>
      </c>
      <c r="I89" s="210">
        <f t="shared" si="3"/>
        <v>77</v>
      </c>
      <c r="J89" s="285" t="s">
        <v>432</v>
      </c>
      <c r="K89" s="285"/>
    </row>
    <row r="90" spans="1:11" ht="15" customHeight="1" x14ac:dyDescent="0.45">
      <c r="A90" s="453"/>
      <c r="B90" s="453"/>
      <c r="C90" s="9"/>
      <c r="D90" s="89"/>
      <c r="E90" s="9"/>
      <c r="F90" s="10"/>
      <c r="G90" s="115"/>
      <c r="H90" s="284">
        <v>9</v>
      </c>
      <c r="I90" s="210">
        <f t="shared" si="3"/>
        <v>78</v>
      </c>
      <c r="J90" s="285" t="s">
        <v>433</v>
      </c>
      <c r="K90" s="285"/>
    </row>
    <row r="91" spans="1:11" ht="15" customHeight="1" x14ac:dyDescent="0.45">
      <c r="A91" s="451" t="s">
        <v>58</v>
      </c>
      <c r="B91" s="451" t="s">
        <v>58</v>
      </c>
      <c r="C91" s="9"/>
      <c r="D91" s="89"/>
      <c r="E91" s="27" t="s">
        <v>236</v>
      </c>
      <c r="F91" s="245" t="s">
        <v>97</v>
      </c>
      <c r="G91" s="246"/>
      <c r="H91" s="220">
        <v>10</v>
      </c>
      <c r="I91" s="221">
        <f t="shared" si="3"/>
        <v>79</v>
      </c>
      <c r="J91" s="247" t="s">
        <v>213</v>
      </c>
      <c r="K91" s="247"/>
    </row>
    <row r="92" spans="1:11" ht="15" customHeight="1" x14ac:dyDescent="0.45">
      <c r="A92" s="452"/>
      <c r="B92" s="452"/>
      <c r="C92" s="9"/>
      <c r="D92" s="89"/>
      <c r="E92" s="9" t="s">
        <v>30</v>
      </c>
      <c r="F92" s="10" t="s">
        <v>26</v>
      </c>
      <c r="G92" s="115" t="s">
        <v>9</v>
      </c>
      <c r="H92" s="548">
        <v>11</v>
      </c>
      <c r="I92" s="210">
        <f t="shared" si="3"/>
        <v>80</v>
      </c>
      <c r="J92" s="519" t="s">
        <v>267</v>
      </c>
      <c r="K92" s="595"/>
    </row>
    <row r="93" spans="1:11" ht="15" customHeight="1" x14ac:dyDescent="0.45">
      <c r="A93" s="452"/>
      <c r="B93" s="452"/>
      <c r="C93" s="9"/>
      <c r="D93" s="89"/>
      <c r="E93" s="9"/>
      <c r="F93" s="34"/>
      <c r="G93" s="115" t="s">
        <v>237</v>
      </c>
      <c r="H93" s="549"/>
      <c r="I93" s="218">
        <f>I92+1</f>
        <v>81</v>
      </c>
      <c r="J93" s="520"/>
      <c r="K93" s="596"/>
    </row>
    <row r="94" spans="1:11" ht="15" customHeight="1" x14ac:dyDescent="0.45">
      <c r="A94" s="452"/>
      <c r="B94" s="452"/>
      <c r="C94" s="26" t="s">
        <v>7</v>
      </c>
      <c r="D94" s="239" t="s">
        <v>219</v>
      </c>
      <c r="E94" s="26"/>
      <c r="F94" s="36"/>
      <c r="G94" s="94"/>
      <c r="H94" s="569">
        <v>1</v>
      </c>
      <c r="I94" s="29">
        <f t="shared" si="3"/>
        <v>82</v>
      </c>
      <c r="J94" s="553" t="s">
        <v>238</v>
      </c>
      <c r="K94" s="553"/>
    </row>
    <row r="95" spans="1:11" ht="15" customHeight="1" x14ac:dyDescent="0.45">
      <c r="A95" s="452"/>
      <c r="B95" s="452"/>
      <c r="C95" s="30"/>
      <c r="D95" s="241"/>
      <c r="E95" s="30"/>
      <c r="F95" s="37"/>
      <c r="G95" s="166"/>
      <c r="H95" s="570"/>
      <c r="I95" s="248">
        <f t="shared" si="3"/>
        <v>83</v>
      </c>
      <c r="J95" s="554"/>
      <c r="K95" s="554"/>
    </row>
    <row r="96" spans="1:11" ht="15" customHeight="1" x14ac:dyDescent="0.45">
      <c r="A96" s="452"/>
      <c r="B96" s="452"/>
      <c r="C96" s="9">
        <v>19</v>
      </c>
      <c r="D96" s="209" t="s">
        <v>239</v>
      </c>
      <c r="E96" s="9" t="s">
        <v>240</v>
      </c>
      <c r="F96" s="10" t="s">
        <v>19</v>
      </c>
      <c r="G96" s="56"/>
      <c r="H96" s="568">
        <v>1</v>
      </c>
      <c r="I96" s="249">
        <f>I95+1</f>
        <v>84</v>
      </c>
      <c r="J96" s="380" t="s">
        <v>390</v>
      </c>
      <c r="K96" s="380"/>
    </row>
    <row r="97" spans="1:11" ht="15" customHeight="1" x14ac:dyDescent="0.45">
      <c r="A97" s="452"/>
      <c r="B97" s="452"/>
      <c r="C97" s="9"/>
      <c r="D97" s="115"/>
      <c r="E97" s="9">
        <v>1</v>
      </c>
      <c r="F97" s="34" t="s">
        <v>241</v>
      </c>
      <c r="G97" s="56"/>
      <c r="H97" s="524"/>
      <c r="I97" s="210">
        <f>I96+1</f>
        <v>85</v>
      </c>
      <c r="J97" s="376" t="s">
        <v>391</v>
      </c>
      <c r="K97" s="376"/>
    </row>
    <row r="98" spans="1:11" ht="15" customHeight="1" x14ac:dyDescent="0.45">
      <c r="A98" s="453"/>
      <c r="B98" s="453"/>
      <c r="C98" s="9"/>
      <c r="D98" s="115"/>
      <c r="E98" s="9">
        <v>2</v>
      </c>
      <c r="F98" s="34" t="s">
        <v>242</v>
      </c>
      <c r="G98" s="56"/>
      <c r="H98" s="361">
        <v>2</v>
      </c>
      <c r="I98" s="210">
        <f t="shared" si="3"/>
        <v>86</v>
      </c>
      <c r="J98" s="348" t="s">
        <v>392</v>
      </c>
      <c r="K98" s="348"/>
    </row>
    <row r="99" spans="1:11" ht="15" customHeight="1" x14ac:dyDescent="0.45">
      <c r="A99" s="451" t="s">
        <v>60</v>
      </c>
      <c r="B99" s="451" t="s">
        <v>60</v>
      </c>
      <c r="C99" s="9"/>
      <c r="D99" s="209"/>
      <c r="E99" s="9"/>
      <c r="F99" s="34"/>
      <c r="G99" s="56"/>
      <c r="H99" s="367">
        <v>3</v>
      </c>
      <c r="I99" s="210">
        <f t="shared" si="3"/>
        <v>87</v>
      </c>
      <c r="J99" s="35" t="s">
        <v>393</v>
      </c>
      <c r="K99" s="35"/>
    </row>
    <row r="100" spans="1:11" ht="15" customHeight="1" x14ac:dyDescent="0.45">
      <c r="A100" s="452"/>
      <c r="B100" s="452"/>
      <c r="C100" s="9"/>
      <c r="D100" s="56"/>
      <c r="E100" s="27" t="s">
        <v>212</v>
      </c>
      <c r="F100" s="49" t="s">
        <v>243</v>
      </c>
      <c r="G100" s="80"/>
      <c r="H100" s="220">
        <v>4</v>
      </c>
      <c r="I100" s="221">
        <f t="shared" si="3"/>
        <v>88</v>
      </c>
      <c r="J100" s="91" t="s">
        <v>261</v>
      </c>
      <c r="K100" s="91"/>
    </row>
    <row r="101" spans="1:11" ht="15" customHeight="1" x14ac:dyDescent="0.45">
      <c r="A101" s="452"/>
      <c r="B101" s="452"/>
      <c r="C101" s="9"/>
      <c r="D101" s="89" t="s">
        <v>39</v>
      </c>
      <c r="E101" s="9">
        <v>3</v>
      </c>
      <c r="F101" s="34" t="s">
        <v>244</v>
      </c>
      <c r="G101" s="56"/>
      <c r="H101" s="284">
        <v>5</v>
      </c>
      <c r="I101" s="210">
        <f t="shared" si="3"/>
        <v>89</v>
      </c>
      <c r="J101" s="377" t="s">
        <v>394</v>
      </c>
      <c r="K101" s="377"/>
    </row>
    <row r="102" spans="1:11" ht="15" customHeight="1" x14ac:dyDescent="0.45">
      <c r="A102" s="452"/>
      <c r="B102" s="452"/>
      <c r="C102" s="9"/>
      <c r="D102" s="56"/>
      <c r="E102" s="9" t="s">
        <v>245</v>
      </c>
      <c r="F102" s="10" t="s">
        <v>26</v>
      </c>
      <c r="G102" s="115" t="s">
        <v>246</v>
      </c>
      <c r="H102" s="548">
        <v>6</v>
      </c>
      <c r="I102" s="218">
        <f t="shared" si="3"/>
        <v>90</v>
      </c>
      <c r="J102" s="519" t="s">
        <v>267</v>
      </c>
      <c r="K102" s="595"/>
    </row>
    <row r="103" spans="1:11" ht="15" customHeight="1" x14ac:dyDescent="0.45">
      <c r="A103" s="452"/>
      <c r="B103" s="452"/>
      <c r="C103" s="9"/>
      <c r="D103" s="56"/>
      <c r="E103" s="9"/>
      <c r="F103" s="10"/>
      <c r="G103" s="115"/>
      <c r="H103" s="567"/>
      <c r="I103" s="218">
        <f t="shared" si="3"/>
        <v>91</v>
      </c>
      <c r="J103" s="520"/>
      <c r="K103" s="596"/>
    </row>
    <row r="104" spans="1:11" ht="15" customHeight="1" x14ac:dyDescent="0.45">
      <c r="A104" s="452"/>
      <c r="B104" s="452"/>
      <c r="C104" s="5">
        <v>20</v>
      </c>
      <c r="D104" s="53" t="s">
        <v>247</v>
      </c>
      <c r="E104" s="5" t="s">
        <v>205</v>
      </c>
      <c r="F104" s="38" t="s">
        <v>19</v>
      </c>
      <c r="G104" s="53"/>
      <c r="H104" s="523">
        <v>1</v>
      </c>
      <c r="I104" s="17">
        <f>I103+1</f>
        <v>92</v>
      </c>
      <c r="J104" s="413" t="s">
        <v>395</v>
      </c>
      <c r="K104" s="76"/>
    </row>
    <row r="105" spans="1:11" ht="15" customHeight="1" x14ac:dyDescent="0.45">
      <c r="A105" s="452"/>
      <c r="B105" s="452"/>
      <c r="C105" s="9"/>
      <c r="D105" s="115"/>
      <c r="E105" s="9"/>
      <c r="F105" s="34"/>
      <c r="G105" s="56"/>
      <c r="H105" s="568"/>
      <c r="I105" s="210">
        <f t="shared" si="3"/>
        <v>93</v>
      </c>
      <c r="J105" s="283" t="s">
        <v>434</v>
      </c>
      <c r="K105" s="285"/>
    </row>
    <row r="106" spans="1:11" ht="15" customHeight="1" x14ac:dyDescent="0.45">
      <c r="A106" s="453"/>
      <c r="B106" s="453"/>
      <c r="C106" s="9"/>
      <c r="D106" s="56"/>
      <c r="E106" s="9"/>
      <c r="F106" s="34"/>
      <c r="G106" s="56"/>
      <c r="H106" s="295">
        <v>2</v>
      </c>
      <c r="I106" s="210">
        <f t="shared" si="3"/>
        <v>94</v>
      </c>
      <c r="J106" s="285" t="s">
        <v>396</v>
      </c>
      <c r="K106" s="285"/>
    </row>
    <row r="107" spans="1:11" ht="15" customHeight="1" x14ac:dyDescent="0.45">
      <c r="A107" s="451" t="s">
        <v>248</v>
      </c>
      <c r="B107" s="451" t="s">
        <v>248</v>
      </c>
      <c r="C107" s="9"/>
      <c r="D107" s="56"/>
      <c r="E107" s="9"/>
      <c r="F107" s="34"/>
      <c r="G107" s="56"/>
      <c r="H107" s="284">
        <v>3</v>
      </c>
      <c r="I107" s="210">
        <f t="shared" si="3"/>
        <v>95</v>
      </c>
      <c r="J107" s="285" t="s">
        <v>397</v>
      </c>
      <c r="K107" s="285"/>
    </row>
    <row r="108" spans="1:11" ht="15" customHeight="1" x14ac:dyDescent="0.45">
      <c r="A108" s="452"/>
      <c r="B108" s="452"/>
      <c r="C108" s="9"/>
      <c r="D108" s="89"/>
      <c r="E108" s="9"/>
      <c r="F108" s="34"/>
      <c r="G108" s="115" t="s">
        <v>249</v>
      </c>
      <c r="H108" s="525">
        <v>4</v>
      </c>
      <c r="I108" s="210">
        <f t="shared" si="3"/>
        <v>96</v>
      </c>
      <c r="J108" s="574" t="s">
        <v>398</v>
      </c>
      <c r="K108" s="564"/>
    </row>
    <row r="109" spans="1:11" ht="15" customHeight="1" x14ac:dyDescent="0.45">
      <c r="A109" s="452"/>
      <c r="B109" s="452"/>
      <c r="C109" s="14"/>
      <c r="D109" s="170"/>
      <c r="E109" s="14"/>
      <c r="F109" s="24"/>
      <c r="G109" s="170"/>
      <c r="H109" s="526"/>
      <c r="I109" s="224">
        <f t="shared" si="3"/>
        <v>97</v>
      </c>
      <c r="J109" s="575"/>
      <c r="K109" s="597"/>
    </row>
    <row r="110" spans="1:11" ht="15" customHeight="1" x14ac:dyDescent="0.45">
      <c r="A110" s="452"/>
      <c r="B110" s="452"/>
      <c r="C110" s="9"/>
      <c r="D110" s="56" t="s">
        <v>250</v>
      </c>
      <c r="E110" s="9"/>
      <c r="F110" s="34"/>
      <c r="G110" s="56"/>
      <c r="H110" s="523">
        <v>1</v>
      </c>
      <c r="I110" s="217">
        <f t="shared" si="3"/>
        <v>98</v>
      </c>
      <c r="J110" s="376" t="s">
        <v>399</v>
      </c>
      <c r="K110" s="376"/>
    </row>
    <row r="111" spans="1:11" ht="15" customHeight="1" x14ac:dyDescent="0.45">
      <c r="A111" s="452"/>
      <c r="B111" s="452"/>
      <c r="C111" s="9"/>
      <c r="D111" s="56"/>
      <c r="E111" s="9"/>
      <c r="F111" s="34"/>
      <c r="G111" s="56"/>
      <c r="H111" s="568"/>
      <c r="I111" s="210">
        <f t="shared" si="3"/>
        <v>99</v>
      </c>
      <c r="J111" s="35" t="s">
        <v>400</v>
      </c>
      <c r="K111" s="35"/>
    </row>
    <row r="112" spans="1:11" ht="15" customHeight="1" x14ac:dyDescent="0.45">
      <c r="A112" s="452"/>
      <c r="B112" s="452"/>
      <c r="C112" s="9"/>
      <c r="D112" s="56"/>
      <c r="E112" s="9"/>
      <c r="F112" s="34"/>
      <c r="G112" s="56"/>
      <c r="H112" s="525">
        <v>2</v>
      </c>
      <c r="I112" s="210">
        <f t="shared" si="3"/>
        <v>100</v>
      </c>
      <c r="J112" s="35" t="s">
        <v>401</v>
      </c>
      <c r="K112" s="35"/>
    </row>
    <row r="113" spans="1:12" ht="15" customHeight="1" x14ac:dyDescent="0.45">
      <c r="A113" s="452"/>
      <c r="B113" s="452"/>
      <c r="C113" s="9"/>
      <c r="D113" s="56"/>
      <c r="E113" s="9"/>
      <c r="F113" s="34"/>
      <c r="G113" s="56"/>
      <c r="H113" s="526"/>
      <c r="I113" s="218">
        <f t="shared" si="3"/>
        <v>101</v>
      </c>
      <c r="J113" s="377" t="s">
        <v>402</v>
      </c>
      <c r="K113" s="112"/>
    </row>
    <row r="114" spans="1:12" ht="15" customHeight="1" x14ac:dyDescent="0.45">
      <c r="A114" s="452"/>
      <c r="B114" s="452"/>
      <c r="C114" s="42" t="s">
        <v>22</v>
      </c>
      <c r="D114" s="43" t="s">
        <v>251</v>
      </c>
      <c r="E114" s="231"/>
      <c r="F114" s="43" t="s">
        <v>252</v>
      </c>
      <c r="G114" s="156"/>
      <c r="H114" s="576">
        <v>1</v>
      </c>
      <c r="I114" s="237">
        <f t="shared" si="3"/>
        <v>102</v>
      </c>
      <c r="J114" s="578" t="s">
        <v>253</v>
      </c>
      <c r="K114" s="65"/>
    </row>
    <row r="115" spans="1:12" ht="15" customHeight="1" x14ac:dyDescent="0.45">
      <c r="A115" s="453"/>
      <c r="B115" s="453"/>
      <c r="C115" s="45"/>
      <c r="D115" s="46"/>
      <c r="E115" s="234"/>
      <c r="F115" s="46"/>
      <c r="G115" s="70"/>
      <c r="H115" s="577"/>
      <c r="I115" s="238">
        <f t="shared" si="3"/>
        <v>103</v>
      </c>
      <c r="J115" s="579"/>
      <c r="K115" s="371"/>
    </row>
    <row r="116" spans="1:12" ht="15" customHeight="1" x14ac:dyDescent="0.45">
      <c r="A116" s="451" t="s">
        <v>63</v>
      </c>
      <c r="B116" s="580" t="s">
        <v>63</v>
      </c>
      <c r="C116" s="47"/>
      <c r="D116" s="48" t="s">
        <v>254</v>
      </c>
      <c r="E116" s="236"/>
      <c r="F116" s="48"/>
      <c r="G116" s="64" t="s">
        <v>255</v>
      </c>
      <c r="H116" s="576">
        <v>1</v>
      </c>
      <c r="I116" s="250">
        <f t="shared" si="3"/>
        <v>104</v>
      </c>
      <c r="J116" s="551" t="s">
        <v>403</v>
      </c>
      <c r="K116" s="551"/>
    </row>
    <row r="117" spans="1:12" ht="15" customHeight="1" x14ac:dyDescent="0.45">
      <c r="A117" s="452"/>
      <c r="B117" s="581"/>
      <c r="C117" s="47"/>
      <c r="D117" s="48"/>
      <c r="E117" s="236"/>
      <c r="F117" s="48"/>
      <c r="G117" s="64"/>
      <c r="H117" s="583"/>
      <c r="I117" s="251">
        <f t="shared" si="3"/>
        <v>105</v>
      </c>
      <c r="J117" s="521"/>
      <c r="K117" s="521"/>
    </row>
    <row r="118" spans="1:12" ht="15" customHeight="1" x14ac:dyDescent="0.45">
      <c r="A118" s="452"/>
      <c r="B118" s="581"/>
      <c r="C118" s="47"/>
      <c r="D118" s="48"/>
      <c r="E118" s="236"/>
      <c r="F118" s="48"/>
      <c r="G118" s="64" t="s">
        <v>256</v>
      </c>
      <c r="H118" s="583"/>
      <c r="I118" s="251">
        <f t="shared" si="3"/>
        <v>106</v>
      </c>
      <c r="J118" s="521"/>
      <c r="K118" s="521"/>
    </row>
    <row r="119" spans="1:12" ht="15" customHeight="1" x14ac:dyDescent="0.45">
      <c r="A119" s="452"/>
      <c r="B119" s="581"/>
      <c r="C119" s="45"/>
      <c r="D119" s="46"/>
      <c r="E119" s="236"/>
      <c r="F119" s="48"/>
      <c r="G119" s="64"/>
      <c r="H119" s="577"/>
      <c r="I119" s="235">
        <f t="shared" si="3"/>
        <v>107</v>
      </c>
      <c r="J119" s="552"/>
      <c r="K119" s="552"/>
    </row>
    <row r="120" spans="1:12" ht="15" customHeight="1" x14ac:dyDescent="0.45">
      <c r="A120" s="452"/>
      <c r="B120" s="581"/>
      <c r="C120" s="27"/>
      <c r="D120" s="80" t="s">
        <v>257</v>
      </c>
      <c r="E120" s="26"/>
      <c r="F120" s="36"/>
      <c r="G120" s="94"/>
      <c r="H120" s="584">
        <v>1</v>
      </c>
      <c r="I120" s="240">
        <f t="shared" si="3"/>
        <v>108</v>
      </c>
      <c r="J120" s="553" t="s">
        <v>258</v>
      </c>
      <c r="K120" s="364"/>
    </row>
    <row r="121" spans="1:12" ht="15" customHeight="1" x14ac:dyDescent="0.45">
      <c r="A121" s="452"/>
      <c r="B121" s="581"/>
      <c r="C121" s="27"/>
      <c r="D121" s="80"/>
      <c r="E121" s="27"/>
      <c r="F121" s="49"/>
      <c r="G121" s="80"/>
      <c r="H121" s="573"/>
      <c r="I121" s="221">
        <f t="shared" si="3"/>
        <v>109</v>
      </c>
      <c r="J121" s="571"/>
      <c r="K121" s="364"/>
    </row>
    <row r="122" spans="1:12" ht="15" customHeight="1" x14ac:dyDescent="0.45">
      <c r="A122" s="452"/>
      <c r="B122" s="581"/>
      <c r="C122" s="27"/>
      <c r="D122" s="80"/>
      <c r="E122" s="27"/>
      <c r="F122" s="49"/>
      <c r="G122" s="80"/>
      <c r="H122" s="572">
        <v>2</v>
      </c>
      <c r="I122" s="221">
        <f t="shared" si="3"/>
        <v>110</v>
      </c>
      <c r="J122" s="571"/>
      <c r="K122" s="364"/>
    </row>
    <row r="123" spans="1:12" ht="15" customHeight="1" x14ac:dyDescent="0.45">
      <c r="A123" s="452"/>
      <c r="B123" s="581"/>
      <c r="C123" s="27"/>
      <c r="D123" s="80"/>
      <c r="E123" s="27"/>
      <c r="F123" s="49"/>
      <c r="G123" s="80"/>
      <c r="H123" s="573"/>
      <c r="I123" s="221">
        <f t="shared" si="3"/>
        <v>111</v>
      </c>
      <c r="J123" s="571"/>
      <c r="K123" s="364"/>
      <c r="L123" s="412"/>
    </row>
    <row r="124" spans="1:12" ht="15" customHeight="1" thickBot="1" x14ac:dyDescent="0.5">
      <c r="A124" s="452"/>
      <c r="B124" s="582"/>
      <c r="C124" s="30"/>
      <c r="D124" s="166"/>
      <c r="E124" s="30"/>
      <c r="F124" s="37"/>
      <c r="G124" s="166"/>
      <c r="H124" s="296">
        <v>3</v>
      </c>
      <c r="I124" s="242">
        <f t="shared" si="3"/>
        <v>112</v>
      </c>
      <c r="J124" s="554"/>
      <c r="K124" s="365"/>
      <c r="L124" s="412"/>
    </row>
    <row r="125" spans="1:12" ht="15" customHeight="1" thickBot="1" x14ac:dyDescent="0.5">
      <c r="A125" s="563"/>
      <c r="B125" s="444" t="s">
        <v>459</v>
      </c>
      <c r="C125" s="445"/>
      <c r="D125" s="445"/>
      <c r="E125" s="445"/>
      <c r="F125" s="445"/>
      <c r="G125" s="445"/>
      <c r="H125" s="497" t="s">
        <v>465</v>
      </c>
      <c r="I125" s="498"/>
      <c r="J125" s="498"/>
      <c r="K125" s="499"/>
      <c r="L125" s="412"/>
    </row>
    <row r="126" spans="1:12" ht="15" customHeight="1" thickBot="1" x14ac:dyDescent="0.5">
      <c r="A126" s="444" t="s">
        <v>462</v>
      </c>
      <c r="B126" s="445"/>
      <c r="C126" s="445"/>
      <c r="D126" s="445"/>
      <c r="E126" s="445"/>
      <c r="F126" s="445"/>
      <c r="G126" s="446"/>
      <c r="H126" s="447" t="s">
        <v>466</v>
      </c>
      <c r="I126" s="448"/>
      <c r="J126" s="448"/>
      <c r="K126" s="449"/>
      <c r="L126" s="412"/>
    </row>
    <row r="127" spans="1:12" ht="15" customHeight="1" x14ac:dyDescent="0.45">
      <c r="A127" s="51"/>
      <c r="B127" s="397"/>
      <c r="C127" s="51" t="s">
        <v>42</v>
      </c>
      <c r="D127" s="427" t="s">
        <v>173</v>
      </c>
      <c r="E127" s="424"/>
      <c r="F127" s="252"/>
      <c r="G127" s="253"/>
      <c r="H127" s="109"/>
      <c r="I127" s="414">
        <f>I124+1</f>
        <v>113</v>
      </c>
      <c r="J127" s="385"/>
      <c r="K127" s="385"/>
    </row>
    <row r="128" spans="1:12" ht="15" customHeight="1" x14ac:dyDescent="0.45">
      <c r="A128" s="19"/>
      <c r="B128" s="401"/>
      <c r="C128" s="19"/>
      <c r="D128" s="202"/>
      <c r="E128" s="50"/>
      <c r="F128" s="419" t="s">
        <v>20</v>
      </c>
      <c r="G128" s="174"/>
      <c r="H128" s="183"/>
      <c r="I128" s="20">
        <f>I127+1</f>
        <v>114</v>
      </c>
      <c r="J128" s="187"/>
      <c r="K128" s="304"/>
    </row>
    <row r="129" spans="1:11" ht="15" customHeight="1" x14ac:dyDescent="0.45">
      <c r="A129" s="19"/>
      <c r="B129" s="401"/>
      <c r="C129" s="19"/>
      <c r="D129" s="202"/>
      <c r="E129" s="421"/>
      <c r="F129" s="420"/>
      <c r="G129" s="254"/>
      <c r="H129" s="189"/>
      <c r="I129" s="20">
        <f t="shared" ref="I129:I144" si="4">I128+1</f>
        <v>115</v>
      </c>
      <c r="J129" s="188"/>
      <c r="K129" s="304"/>
    </row>
    <row r="130" spans="1:11" ht="15" customHeight="1" x14ac:dyDescent="0.45">
      <c r="A130" s="19"/>
      <c r="B130" s="401"/>
      <c r="C130" s="19"/>
      <c r="D130" s="202"/>
      <c r="E130" s="50"/>
      <c r="F130" s="202" t="s">
        <v>175</v>
      </c>
      <c r="G130" s="174"/>
      <c r="H130" s="183"/>
      <c r="I130" s="357">
        <f t="shared" si="4"/>
        <v>116</v>
      </c>
      <c r="J130" s="184"/>
      <c r="K130" s="304"/>
    </row>
    <row r="131" spans="1:11" ht="15" customHeight="1" x14ac:dyDescent="0.45">
      <c r="A131" s="19"/>
      <c r="B131" s="401"/>
      <c r="C131" s="19"/>
      <c r="D131" s="202"/>
      <c r="E131" s="50"/>
      <c r="F131" s="202"/>
      <c r="G131" s="255"/>
      <c r="H131" s="183"/>
      <c r="I131" s="358">
        <f t="shared" si="4"/>
        <v>117</v>
      </c>
      <c r="J131" s="184"/>
      <c r="K131" s="304"/>
    </row>
    <row r="132" spans="1:11" ht="15" customHeight="1" x14ac:dyDescent="0.45">
      <c r="A132" s="19"/>
      <c r="B132" s="401"/>
      <c r="C132" s="19"/>
      <c r="D132" s="202"/>
      <c r="E132" s="50"/>
      <c r="F132" s="202"/>
      <c r="G132" s="174"/>
      <c r="H132" s="183"/>
      <c r="I132" s="357">
        <f t="shared" si="4"/>
        <v>118</v>
      </c>
      <c r="J132" s="184"/>
      <c r="K132" s="304"/>
    </row>
    <row r="133" spans="1:11" ht="15" customHeight="1" x14ac:dyDescent="0.45">
      <c r="A133" s="19"/>
      <c r="B133" s="401"/>
      <c r="C133" s="19"/>
      <c r="D133" s="202"/>
      <c r="E133" s="50"/>
      <c r="F133" s="202"/>
      <c r="G133" s="174"/>
      <c r="H133" s="183"/>
      <c r="I133" s="20">
        <f t="shared" si="4"/>
        <v>119</v>
      </c>
      <c r="J133" s="184"/>
      <c r="K133" s="304"/>
    </row>
    <row r="134" spans="1:11" ht="15" customHeight="1" x14ac:dyDescent="0.45">
      <c r="A134" s="19"/>
      <c r="B134" s="401"/>
      <c r="C134" s="19"/>
      <c r="D134" s="202"/>
      <c r="E134" s="50"/>
      <c r="F134" s="202"/>
      <c r="G134" s="174"/>
      <c r="H134" s="183"/>
      <c r="I134" s="20">
        <f t="shared" si="4"/>
        <v>120</v>
      </c>
      <c r="J134" s="184"/>
      <c r="K134" s="304"/>
    </row>
    <row r="135" spans="1:11" ht="15" customHeight="1" x14ac:dyDescent="0.45">
      <c r="A135" s="19"/>
      <c r="B135" s="401"/>
      <c r="C135" s="19"/>
      <c r="D135" s="202"/>
      <c r="E135" s="50"/>
      <c r="F135" s="202"/>
      <c r="G135" s="174"/>
      <c r="H135" s="183"/>
      <c r="I135" s="20">
        <f t="shared" si="4"/>
        <v>121</v>
      </c>
      <c r="J135" s="184"/>
      <c r="K135" s="304"/>
    </row>
    <row r="136" spans="1:11" ht="15" customHeight="1" x14ac:dyDescent="0.45">
      <c r="A136" s="19"/>
      <c r="B136" s="401"/>
      <c r="C136" s="19"/>
      <c r="D136" s="202"/>
      <c r="E136" s="50"/>
      <c r="F136" s="202"/>
      <c r="G136" s="174"/>
      <c r="H136" s="183"/>
      <c r="I136" s="20">
        <f t="shared" si="4"/>
        <v>122</v>
      </c>
      <c r="J136" s="184"/>
      <c r="K136" s="304"/>
    </row>
    <row r="137" spans="1:11" ht="15" customHeight="1" x14ac:dyDescent="0.45">
      <c r="A137" s="19"/>
      <c r="B137" s="401"/>
      <c r="C137" s="19"/>
      <c r="D137" s="202"/>
      <c r="E137" s="50"/>
      <c r="F137" s="420"/>
      <c r="G137" s="254"/>
      <c r="H137" s="189"/>
      <c r="I137" s="20">
        <f t="shared" si="4"/>
        <v>123</v>
      </c>
      <c r="J137" s="188"/>
      <c r="K137" s="304"/>
    </row>
    <row r="138" spans="1:11" ht="15" customHeight="1" x14ac:dyDescent="0.45">
      <c r="A138" s="19"/>
      <c r="B138" s="401"/>
      <c r="C138" s="19"/>
      <c r="D138" s="202"/>
      <c r="E138" s="422"/>
      <c r="F138" s="202" t="s">
        <v>176</v>
      </c>
      <c r="G138" s="425"/>
      <c r="H138" s="183"/>
      <c r="I138" s="20">
        <f t="shared" si="4"/>
        <v>124</v>
      </c>
      <c r="J138" s="184"/>
      <c r="K138" s="344"/>
    </row>
    <row r="139" spans="1:11" ht="15" customHeight="1" x14ac:dyDescent="0.45">
      <c r="A139" s="19"/>
      <c r="B139" s="401"/>
      <c r="C139" s="19"/>
      <c r="D139" s="202"/>
      <c r="E139" s="421"/>
      <c r="F139" s="420"/>
      <c r="G139" s="426"/>
      <c r="H139" s="189"/>
      <c r="I139" s="74">
        <f t="shared" si="4"/>
        <v>125</v>
      </c>
      <c r="J139" s="188"/>
      <c r="K139" s="344"/>
    </row>
    <row r="140" spans="1:11" ht="15" customHeight="1" x14ac:dyDescent="0.45">
      <c r="A140" s="19"/>
      <c r="B140" s="401"/>
      <c r="C140" s="19"/>
      <c r="D140" s="193"/>
      <c r="E140" s="50"/>
      <c r="F140" s="193" t="s">
        <v>448</v>
      </c>
      <c r="G140" s="255"/>
      <c r="H140" s="183"/>
      <c r="I140" s="192">
        <f t="shared" si="4"/>
        <v>126</v>
      </c>
      <c r="J140" s="353"/>
      <c r="K140" s="344"/>
    </row>
    <row r="141" spans="1:11" ht="15" customHeight="1" x14ac:dyDescent="0.45">
      <c r="A141" s="19"/>
      <c r="B141" s="401"/>
      <c r="C141" s="19"/>
      <c r="D141" s="193"/>
      <c r="E141" s="50"/>
      <c r="F141" s="181"/>
      <c r="G141" s="256"/>
      <c r="H141" s="189"/>
      <c r="I141" s="358">
        <f t="shared" si="4"/>
        <v>127</v>
      </c>
      <c r="J141" s="381"/>
      <c r="K141" s="344"/>
    </row>
    <row r="142" spans="1:11" ht="15" customHeight="1" x14ac:dyDescent="0.45">
      <c r="A142" s="19"/>
      <c r="B142" s="401"/>
      <c r="C142" s="12"/>
      <c r="D142" s="428"/>
      <c r="E142" s="423"/>
      <c r="F142" s="200" t="s">
        <v>259</v>
      </c>
      <c r="G142" s="257"/>
      <c r="H142" s="195"/>
      <c r="I142" s="358">
        <f t="shared" si="4"/>
        <v>128</v>
      </c>
      <c r="J142" s="353"/>
      <c r="K142" s="344"/>
    </row>
    <row r="143" spans="1:11" ht="15" customHeight="1" x14ac:dyDescent="0.45">
      <c r="A143" s="19"/>
      <c r="B143" s="401"/>
      <c r="C143" s="19"/>
      <c r="D143" s="202" t="s">
        <v>260</v>
      </c>
      <c r="E143" s="50"/>
      <c r="F143" s="202" t="s">
        <v>449</v>
      </c>
      <c r="G143" s="258"/>
      <c r="H143" s="183"/>
      <c r="I143" s="417">
        <f t="shared" si="4"/>
        <v>129</v>
      </c>
      <c r="J143" s="187"/>
      <c r="K143" s="259"/>
    </row>
    <row r="144" spans="1:11" ht="15" customHeight="1" x14ac:dyDescent="0.45">
      <c r="A144" s="25"/>
      <c r="B144" s="402"/>
      <c r="C144" s="25"/>
      <c r="D144" s="203"/>
      <c r="E144" s="155"/>
      <c r="F144" s="203"/>
      <c r="G144" s="415"/>
      <c r="H144" s="405"/>
      <c r="I144" s="418">
        <f t="shared" si="4"/>
        <v>130</v>
      </c>
      <c r="J144" s="386"/>
      <c r="K144" s="416"/>
    </row>
  </sheetData>
  <mergeCells count="113">
    <mergeCell ref="K92:K93"/>
    <mergeCell ref="K94:K95"/>
    <mergeCell ref="K102:K103"/>
    <mergeCell ref="K108:K109"/>
    <mergeCell ref="K116:K119"/>
    <mergeCell ref="K15:K17"/>
    <mergeCell ref="B3:B14"/>
    <mergeCell ref="A3:A14"/>
    <mergeCell ref="K3:K4"/>
    <mergeCell ref="K5:K6"/>
    <mergeCell ref="K21:K22"/>
    <mergeCell ref="K23:K24"/>
    <mergeCell ref="K27:K28"/>
    <mergeCell ref="K47:K49"/>
    <mergeCell ref="K60:K61"/>
    <mergeCell ref="B41:B49"/>
    <mergeCell ref="A41:A49"/>
    <mergeCell ref="A35:A40"/>
    <mergeCell ref="B35:B40"/>
    <mergeCell ref="A15:A25"/>
    <mergeCell ref="B15:B25"/>
    <mergeCell ref="A26:A34"/>
    <mergeCell ref="B26:B34"/>
    <mergeCell ref="A65:A74"/>
    <mergeCell ref="C2:D2"/>
    <mergeCell ref="E2:F2"/>
    <mergeCell ref="H5:H6"/>
    <mergeCell ref="J5:J6"/>
    <mergeCell ref="H7:H8"/>
    <mergeCell ref="J3:J4"/>
    <mergeCell ref="I9:I10"/>
    <mergeCell ref="H9:H10"/>
    <mergeCell ref="K80:K81"/>
    <mergeCell ref="I11:I12"/>
    <mergeCell ref="H11:H12"/>
    <mergeCell ref="I16:I17"/>
    <mergeCell ref="H15:H17"/>
    <mergeCell ref="H29:H30"/>
    <mergeCell ref="H47:H49"/>
    <mergeCell ref="I73:I74"/>
    <mergeCell ref="J41:J42"/>
    <mergeCell ref="J43:J44"/>
    <mergeCell ref="H19:H22"/>
    <mergeCell ref="H23:H24"/>
    <mergeCell ref="H27:H28"/>
    <mergeCell ref="I19:I20"/>
    <mergeCell ref="H112:H113"/>
    <mergeCell ref="B116:B124"/>
    <mergeCell ref="H116:H119"/>
    <mergeCell ref="H120:H121"/>
    <mergeCell ref="H82:H83"/>
    <mergeCell ref="A50:A55"/>
    <mergeCell ref="B50:B55"/>
    <mergeCell ref="B56:B63"/>
    <mergeCell ref="H60:H61"/>
    <mergeCell ref="H62:H63"/>
    <mergeCell ref="H70:H71"/>
    <mergeCell ref="H72:H74"/>
    <mergeCell ref="H65:H67"/>
    <mergeCell ref="A75:A84"/>
    <mergeCell ref="B75:B84"/>
    <mergeCell ref="H77:H78"/>
    <mergeCell ref="H79:H81"/>
    <mergeCell ref="B65:B74"/>
    <mergeCell ref="A56:A64"/>
    <mergeCell ref="K7:K8"/>
    <mergeCell ref="A1:K1"/>
    <mergeCell ref="B64:G64"/>
    <mergeCell ref="H64:K64"/>
    <mergeCell ref="A116:A125"/>
    <mergeCell ref="B125:G125"/>
    <mergeCell ref="H125:K125"/>
    <mergeCell ref="J21:J22"/>
    <mergeCell ref="J23:J24"/>
    <mergeCell ref="J27:J28"/>
    <mergeCell ref="A99:A106"/>
    <mergeCell ref="B99:B106"/>
    <mergeCell ref="H102:H103"/>
    <mergeCell ref="H104:H105"/>
    <mergeCell ref="A85:A90"/>
    <mergeCell ref="B85:B90"/>
    <mergeCell ref="A91:A98"/>
    <mergeCell ref="B91:B98"/>
    <mergeCell ref="H92:H93"/>
    <mergeCell ref="H94:H95"/>
    <mergeCell ref="H96:H97"/>
    <mergeCell ref="J120:J124"/>
    <mergeCell ref="H122:H123"/>
    <mergeCell ref="A107:A115"/>
    <mergeCell ref="A126:G126"/>
    <mergeCell ref="H126:K126"/>
    <mergeCell ref="K43:K44"/>
    <mergeCell ref="K77:K78"/>
    <mergeCell ref="I48:I49"/>
    <mergeCell ref="H41:H42"/>
    <mergeCell ref="H43:H44"/>
    <mergeCell ref="H45:H46"/>
    <mergeCell ref="J102:J103"/>
    <mergeCell ref="J116:J119"/>
    <mergeCell ref="J94:J95"/>
    <mergeCell ref="J60:J61"/>
    <mergeCell ref="J62:J63"/>
    <mergeCell ref="J77:J78"/>
    <mergeCell ref="I82:I83"/>
    <mergeCell ref="J92:J93"/>
    <mergeCell ref="J66:J67"/>
    <mergeCell ref="I70:I71"/>
    <mergeCell ref="B107:B115"/>
    <mergeCell ref="H108:H109"/>
    <mergeCell ref="J108:J109"/>
    <mergeCell ref="H114:H115"/>
    <mergeCell ref="J114:J115"/>
    <mergeCell ref="H110:H111"/>
  </mergeCells>
  <phoneticPr fontId="2"/>
  <pageMargins left="0.7" right="0.7" top="0.75" bottom="0.75" header="0.3" footer="0.3"/>
  <pageSetup paperSize="8" scale="75" fitToHeight="0" orientation="portrait" r:id="rId1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3上</vt:lpstr>
      <vt:lpstr>3下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岸岡広幸</dc:creator>
  <cp:lastModifiedBy>岸岡広幸</cp:lastModifiedBy>
  <cp:lastPrinted>2023-03-01T01:43:48Z</cp:lastPrinted>
  <dcterms:created xsi:type="dcterms:W3CDTF">2023-02-01T09:43:43Z</dcterms:created>
  <dcterms:modified xsi:type="dcterms:W3CDTF">2023-07-27T09:40:30Z</dcterms:modified>
</cp:coreProperties>
</file>